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75" windowWidth="20730" windowHeight="10080"/>
  </bookViews>
  <sheets>
    <sheet name="Monthly Budget" sheetId="1" r:id="rId1"/>
  </sheets>
  <calcPr calcId="145621"/>
</workbook>
</file>

<file path=xl/calcChain.xml><?xml version="1.0" encoding="utf-8"?>
<calcChain xmlns="http://schemas.openxmlformats.org/spreadsheetml/2006/main">
  <c r="F14" i="1" l="1"/>
  <c r="F20" i="1" s="1"/>
  <c r="L105" i="1"/>
  <c r="L106" i="1"/>
  <c r="L107" i="1"/>
  <c r="L104" i="1"/>
  <c r="L99" i="1"/>
  <c r="L100" i="1"/>
  <c r="L98" i="1"/>
  <c r="L93" i="1"/>
  <c r="L94" i="1"/>
  <c r="L92" i="1"/>
  <c r="L84" i="1"/>
  <c r="L85" i="1"/>
  <c r="L86" i="1"/>
  <c r="L87" i="1"/>
  <c r="L88" i="1"/>
  <c r="L83" i="1"/>
  <c r="L72" i="1"/>
  <c r="L73" i="1"/>
  <c r="L74" i="1"/>
  <c r="L75" i="1"/>
  <c r="L76" i="1"/>
  <c r="L77" i="1"/>
  <c r="L78" i="1"/>
  <c r="L79" i="1"/>
  <c r="L71" i="1"/>
  <c r="L62" i="1"/>
  <c r="L63" i="1"/>
  <c r="L64" i="1"/>
  <c r="L65" i="1"/>
  <c r="L66" i="1"/>
  <c r="L67" i="1"/>
  <c r="L61" i="1"/>
  <c r="L54" i="1"/>
  <c r="L55" i="1"/>
  <c r="L56" i="1"/>
  <c r="L57" i="1"/>
  <c r="L53" i="1"/>
  <c r="L48" i="1"/>
  <c r="L49" i="1"/>
  <c r="L47" i="1"/>
  <c r="L41" i="1"/>
  <c r="L42" i="1"/>
  <c r="L43" i="1"/>
  <c r="L40" i="1"/>
  <c r="L31" i="1"/>
  <c r="L32" i="1"/>
  <c r="L33" i="1"/>
  <c r="L34" i="1"/>
  <c r="L35" i="1"/>
  <c r="L36" i="1"/>
  <c r="L30" i="1"/>
  <c r="L18" i="1"/>
  <c r="L19" i="1"/>
  <c r="L20" i="1"/>
  <c r="L21" i="1"/>
  <c r="L22" i="1"/>
  <c r="L23" i="1"/>
  <c r="L24" i="1"/>
  <c r="L25" i="1"/>
  <c r="L26" i="1"/>
  <c r="L17" i="1"/>
  <c r="L11" i="1"/>
  <c r="L12" i="1"/>
  <c r="L13" i="1"/>
  <c r="L10" i="1"/>
  <c r="E14" i="1"/>
  <c r="E20" i="1" s="1"/>
  <c r="K108" i="1"/>
  <c r="J108" i="1"/>
  <c r="K101" i="1"/>
  <c r="J101" i="1"/>
  <c r="K95" i="1"/>
  <c r="J95" i="1"/>
  <c r="K89" i="1"/>
  <c r="J89" i="1"/>
  <c r="K80" i="1"/>
  <c r="J80" i="1"/>
  <c r="K68" i="1"/>
  <c r="J68" i="1"/>
  <c r="K58" i="1"/>
  <c r="J58" i="1"/>
  <c r="K50" i="1"/>
  <c r="J50" i="1"/>
  <c r="K44" i="1"/>
  <c r="J44" i="1"/>
  <c r="K37" i="1"/>
  <c r="J37" i="1"/>
  <c r="K14" i="1"/>
  <c r="J14" i="1"/>
  <c r="K27" i="1"/>
  <c r="J27" i="1"/>
  <c r="L89" i="1" l="1"/>
  <c r="L58" i="1"/>
  <c r="L95" i="1"/>
  <c r="L101" i="1"/>
  <c r="L68" i="1"/>
  <c r="L37" i="1"/>
  <c r="L50" i="1"/>
  <c r="G20" i="1"/>
  <c r="D22" i="1" s="1"/>
  <c r="L108" i="1"/>
  <c r="E26" i="1"/>
  <c r="F32" i="1" s="1"/>
  <c r="F26" i="1"/>
  <c r="L44" i="1"/>
  <c r="L80" i="1"/>
  <c r="L14" i="1"/>
  <c r="L27" i="1"/>
  <c r="G26" i="1" l="1"/>
  <c r="D28" i="1" s="1"/>
  <c r="F35" i="1"/>
  <c r="D38" i="1" s="1"/>
</calcChain>
</file>

<file path=xl/sharedStrings.xml><?xml version="1.0" encoding="utf-8"?>
<sst xmlns="http://schemas.openxmlformats.org/spreadsheetml/2006/main" count="148" uniqueCount="78">
  <si>
    <t>HOUSING</t>
  </si>
  <si>
    <t>Budgeted amount</t>
  </si>
  <si>
    <t>Actual Amount</t>
  </si>
  <si>
    <t>Difference</t>
  </si>
  <si>
    <t>Mortgage or rent</t>
  </si>
  <si>
    <t>Phone</t>
  </si>
  <si>
    <t>Electricity</t>
  </si>
  <si>
    <t>Supplies</t>
  </si>
  <si>
    <t>Water</t>
  </si>
  <si>
    <t>DSTV</t>
  </si>
  <si>
    <t>Garbage removal</t>
  </si>
  <si>
    <t>Maintenance or repairs</t>
  </si>
  <si>
    <t>Other</t>
  </si>
  <si>
    <t>TRANSPORTATION</t>
  </si>
  <si>
    <t>Vehicle payment</t>
  </si>
  <si>
    <t>Bus/taxi fare</t>
  </si>
  <si>
    <t>Insurance</t>
  </si>
  <si>
    <t>Licensing</t>
  </si>
  <si>
    <t>Fuel</t>
  </si>
  <si>
    <t>Maintenance</t>
  </si>
  <si>
    <t>INSURANCE</t>
  </si>
  <si>
    <t>Home</t>
  </si>
  <si>
    <t>Health</t>
  </si>
  <si>
    <t>Life</t>
  </si>
  <si>
    <t>FOOD</t>
  </si>
  <si>
    <t>Groceries</t>
  </si>
  <si>
    <t>Dining out</t>
  </si>
  <si>
    <t>PETS</t>
  </si>
  <si>
    <t>Food</t>
  </si>
  <si>
    <t>Medical</t>
  </si>
  <si>
    <t>Grooming</t>
  </si>
  <si>
    <t>Toys</t>
  </si>
  <si>
    <t>PERSONAL CARE</t>
  </si>
  <si>
    <t>Hair/nails</t>
  </si>
  <si>
    <t>Clothing</t>
  </si>
  <si>
    <t>Dry cleaning</t>
  </si>
  <si>
    <t>Gym</t>
  </si>
  <si>
    <t>Membership fees</t>
  </si>
  <si>
    <t>ENTERTAINMENT</t>
  </si>
  <si>
    <t>Video/DVD</t>
  </si>
  <si>
    <t>CDs</t>
  </si>
  <si>
    <t>Movies</t>
  </si>
  <si>
    <t>Concerts</t>
  </si>
  <si>
    <t>Sporting events</t>
  </si>
  <si>
    <t>Live theater</t>
  </si>
  <si>
    <t>LOANS</t>
  </si>
  <si>
    <t>Personal</t>
  </si>
  <si>
    <t>Student</t>
  </si>
  <si>
    <t>Credit card</t>
  </si>
  <si>
    <t>TAXES</t>
  </si>
  <si>
    <t>Property Tax</t>
  </si>
  <si>
    <t>Income Tax</t>
  </si>
  <si>
    <t>UIF</t>
  </si>
  <si>
    <t>SAVINGS OR INVESTMENTS</t>
  </si>
  <si>
    <t>Retirement account</t>
  </si>
  <si>
    <t>Investment account</t>
  </si>
  <si>
    <t>GIFTS AND DONATIONS</t>
  </si>
  <si>
    <t>Gifts</t>
  </si>
  <si>
    <t>Charity</t>
  </si>
  <si>
    <t>LEGAL</t>
  </si>
  <si>
    <t>Attorney</t>
  </si>
  <si>
    <t>Salary</t>
  </si>
  <si>
    <t>Income Source</t>
  </si>
  <si>
    <t>Expected Income</t>
  </si>
  <si>
    <t>Actual Income</t>
  </si>
  <si>
    <t>Commission</t>
  </si>
  <si>
    <t>Rental Income</t>
  </si>
  <si>
    <t>MONTHLY BUDGET</t>
  </si>
  <si>
    <t>Total</t>
  </si>
  <si>
    <t>INCOME</t>
  </si>
  <si>
    <t>EXPENSES</t>
  </si>
  <si>
    <t>BUDGET SUMMARY</t>
  </si>
  <si>
    <t>Total Income</t>
  </si>
  <si>
    <t>Total Expenses</t>
  </si>
  <si>
    <t>BUDGETED NETT INCOME</t>
  </si>
  <si>
    <t>ACTUAL NETT INCOME</t>
  </si>
  <si>
    <t>2015 Copyright © Debtsafe (Pty) Ltd</t>
  </si>
  <si>
    <t>Budgeted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</si>
</sst>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quot;#,##0.00"/>
    <numFmt numFmtId="165" formatCode="&quot;R&quot;\ #,##0.00"/>
  </numFmts>
  <fonts count="16" x14ac:knownFonts="1">
    <font>
      <sz val="11"/>
      <color theme="1"/>
      <name val="Calibri"/>
      <family val="2"/>
      <scheme val="minor"/>
    </font>
    <font>
      <sz val="11"/>
      <color theme="0"/>
      <name val="Calibri"/>
      <family val="2"/>
      <scheme val="minor"/>
    </font>
    <font>
      <sz val="10"/>
      <color theme="1" tint="0.24994659260841701"/>
      <name val="Calibri"/>
      <family val="2"/>
      <scheme val="minor"/>
    </font>
    <font>
      <sz val="10"/>
      <color theme="1" tint="0.24994659260841701"/>
      <name val="Cambria"/>
      <family val="2"/>
      <scheme val="major"/>
    </font>
    <font>
      <b/>
      <sz val="10"/>
      <color theme="1" tint="0.24994659260841701"/>
      <name val="Cambria"/>
      <family val="2"/>
      <scheme val="major"/>
    </font>
    <font>
      <sz val="22"/>
      <color theme="3" tint="0.24994659260841701"/>
      <name val="Cambria"/>
      <family val="2"/>
      <scheme val="major"/>
    </font>
    <font>
      <sz val="24"/>
      <color theme="6" tint="-0.249977111117893"/>
      <name val="Century Gothic"/>
      <family val="2"/>
    </font>
    <font>
      <sz val="11"/>
      <color theme="0"/>
      <name val="Century Gothic"/>
      <family val="2"/>
    </font>
    <font>
      <sz val="11"/>
      <color theme="1"/>
      <name val="Century Gothic"/>
      <family val="2"/>
    </font>
    <font>
      <sz val="10"/>
      <color theme="1" tint="0.24994659260841701"/>
      <name val="Century Gothic"/>
      <family val="2"/>
    </font>
    <font>
      <b/>
      <sz val="10"/>
      <color theme="1" tint="0.24994659260841701"/>
      <name val="Century Gothic"/>
      <family val="2"/>
    </font>
    <font>
      <b/>
      <sz val="11"/>
      <color theme="1"/>
      <name val="Century Gothic"/>
      <family val="2"/>
    </font>
    <font>
      <sz val="10"/>
      <color theme="1"/>
      <name val="Century Gothic"/>
      <family val="2"/>
    </font>
    <font>
      <b/>
      <sz val="10"/>
      <color theme="1"/>
      <name val="Century Gothic"/>
      <family val="2"/>
    </font>
    <font>
      <sz val="14"/>
      <color theme="0"/>
      <name val="Century Gothic"/>
      <family val="2"/>
    </font>
    <font>
      <sz val="11"/>
      <color theme="6" tint="-0.499984740745262"/>
      <name val="Century Gothic"/>
      <family val="2"/>
    </font>
  </fonts>
  <fills count="5">
    <fill>
      <patternFill patternType="none"/>
    </fill>
    <fill>
      <patternFill patternType="gray125"/>
    </fill>
    <fill>
      <patternFill patternType="solid">
        <fgColor theme="6"/>
      </patternFill>
    </fill>
    <fill>
      <patternFill patternType="solid">
        <fgColor theme="6" tint="0.39997558519241921"/>
        <bgColor indexed="65"/>
      </patternFill>
    </fill>
    <fill>
      <patternFill patternType="solid">
        <fgColor theme="6" tint="0.59999389629810485"/>
        <bgColor indexed="64"/>
      </patternFill>
    </fill>
  </fills>
  <borders count="8">
    <border>
      <left/>
      <right/>
      <top/>
      <bottom/>
      <diagonal/>
    </border>
    <border>
      <left/>
      <right/>
      <top/>
      <bottom style="thick">
        <color theme="4" tint="0.499984740745262"/>
      </bottom>
      <diagonal/>
    </border>
    <border>
      <left/>
      <right/>
      <top/>
      <bottom style="medium">
        <color theme="4" tint="0.39997558519241921"/>
      </bottom>
      <diagonal/>
    </border>
    <border>
      <left/>
      <right/>
      <top/>
      <bottom style="medium">
        <color theme="4" tint="-0.24994659260841701"/>
      </bottom>
      <diagonal/>
    </border>
    <border>
      <left/>
      <right/>
      <top/>
      <bottom style="medium">
        <color theme="6" tint="-0.249977111117893"/>
      </bottom>
      <diagonal/>
    </border>
    <border>
      <left/>
      <right/>
      <top style="thin">
        <color theme="5" tint="-0.249977111117893"/>
      </top>
      <bottom style="double">
        <color theme="5" tint="-0.249977111117893"/>
      </bottom>
      <diagonal/>
    </border>
    <border>
      <left/>
      <right/>
      <top style="thin">
        <color theme="6" tint="-0.249977111117893"/>
      </top>
      <bottom style="double">
        <color theme="6" tint="-0.249977111117893"/>
      </bottom>
      <diagonal/>
    </border>
    <border>
      <left/>
      <right/>
      <top style="medium">
        <color theme="6" tint="-0.249977111117893"/>
      </top>
      <bottom/>
      <diagonal/>
    </border>
  </borders>
  <cellStyleXfs count="7">
    <xf numFmtId="0" fontId="0" fillId="0" borderId="0"/>
    <xf numFmtId="0" fontId="1" fillId="2" borderId="0" applyNumberFormat="0" applyBorder="0" applyAlignment="0" applyProtection="0"/>
    <xf numFmtId="0" fontId="1" fillId="3" borderId="0" applyNumberFormat="0" applyBorder="0" applyAlignment="0" applyProtection="0"/>
    <xf numFmtId="0" fontId="2" fillId="0" borderId="0"/>
    <xf numFmtId="0" fontId="5" fillId="0" borderId="3" applyNumberFormat="0" applyFill="0" applyAlignment="0" applyProtection="0"/>
    <xf numFmtId="0" fontId="3" fillId="0" borderId="1" applyNumberFormat="0" applyFill="0" applyBorder="0" applyAlignment="0" applyProtection="0"/>
    <xf numFmtId="0" fontId="4" fillId="0" borderId="2" applyNumberFormat="0" applyFill="0" applyBorder="0" applyAlignment="0" applyProtection="0"/>
  </cellStyleXfs>
  <cellXfs count="39">
    <xf numFmtId="0" fontId="0" fillId="0" borderId="0" xfId="0"/>
    <xf numFmtId="0" fontId="8" fillId="0" borderId="0" xfId="0" applyFont="1"/>
    <xf numFmtId="0" fontId="9" fillId="0" borderId="0" xfId="3" applyFont="1" applyFill="1" applyBorder="1"/>
    <xf numFmtId="165" fontId="9" fillId="0" borderId="0" xfId="3" applyNumberFormat="1" applyFont="1" applyFill="1" applyBorder="1"/>
    <xf numFmtId="0" fontId="9" fillId="0" borderId="0" xfId="3" applyFont="1"/>
    <xf numFmtId="164" fontId="9" fillId="0" borderId="0" xfId="3" applyNumberFormat="1" applyFont="1"/>
    <xf numFmtId="164" fontId="9" fillId="0" borderId="0" xfId="3" applyNumberFormat="1" applyFont="1" applyFill="1" applyBorder="1"/>
    <xf numFmtId="165" fontId="10" fillId="0" borderId="5" xfId="3" applyNumberFormat="1" applyFont="1" applyFill="1" applyBorder="1"/>
    <xf numFmtId="0" fontId="10" fillId="0" borderId="0" xfId="3" applyFont="1" applyAlignment="1">
      <alignment horizontal="right"/>
    </xf>
    <xf numFmtId="0" fontId="12" fillId="0" borderId="0" xfId="0" applyFont="1"/>
    <xf numFmtId="0" fontId="13" fillId="0" borderId="0" xfId="0" applyFont="1" applyAlignment="1">
      <alignment horizontal="right"/>
    </xf>
    <xf numFmtId="0" fontId="10" fillId="0" borderId="0" xfId="3" applyFont="1" applyFill="1" applyBorder="1" applyAlignment="1">
      <alignment horizontal="right"/>
    </xf>
    <xf numFmtId="0" fontId="7" fillId="2" borderId="0" xfId="1" applyFont="1"/>
    <xf numFmtId="0" fontId="8" fillId="0" borderId="0" xfId="0" applyFont="1" applyFill="1"/>
    <xf numFmtId="0" fontId="0" fillId="0" borderId="0" xfId="0" applyFill="1"/>
    <xf numFmtId="0" fontId="15" fillId="3" borderId="0" xfId="2" applyFont="1"/>
    <xf numFmtId="0" fontId="15" fillId="0" borderId="0" xfId="2" applyFont="1" applyFill="1"/>
    <xf numFmtId="0" fontId="15" fillId="3" borderId="0" xfId="2" applyFont="1" applyAlignment="1">
      <alignment horizontal="center"/>
    </xf>
    <xf numFmtId="165" fontId="12" fillId="0" borderId="0" xfId="0" applyNumberFormat="1" applyFont="1" applyAlignment="1">
      <alignment horizontal="center"/>
    </xf>
    <xf numFmtId="165" fontId="13" fillId="4" borderId="6" xfId="0" applyNumberFormat="1" applyFont="1" applyFill="1" applyBorder="1" applyAlignment="1">
      <alignment horizontal="center"/>
    </xf>
    <xf numFmtId="0" fontId="1" fillId="2" borderId="0" xfId="1"/>
    <xf numFmtId="0" fontId="1" fillId="0" borderId="0" xfId="1" applyFill="1"/>
    <xf numFmtId="0" fontId="0" fillId="0" borderId="0" xfId="0" applyAlignment="1">
      <alignment horizontal="center" vertical="center"/>
    </xf>
    <xf numFmtId="0" fontId="9" fillId="0" borderId="0" xfId="3" applyFont="1" applyAlignment="1">
      <alignment horizontal="center"/>
    </xf>
    <xf numFmtId="0" fontId="14" fillId="2" borderId="0" xfId="1" applyFont="1" applyAlignment="1">
      <alignment horizontal="center" vertical="center"/>
    </xf>
    <xf numFmtId="165" fontId="11" fillId="0" borderId="0" xfId="0" applyNumberFormat="1" applyFont="1" applyAlignment="1">
      <alignment horizontal="center" vertical="center"/>
    </xf>
    <xf numFmtId="0" fontId="11" fillId="0" borderId="0" xfId="0" applyFont="1" applyAlignment="1">
      <alignment horizontal="center" vertical="center"/>
    </xf>
    <xf numFmtId="0" fontId="6" fillId="0" borderId="0" xfId="0" applyFont="1" applyBorder="1" applyAlignment="1">
      <alignment horizontal="left"/>
    </xf>
    <xf numFmtId="0" fontId="6" fillId="0" borderId="4" xfId="0" applyFont="1" applyBorder="1" applyAlignment="1">
      <alignment horizontal="left"/>
    </xf>
    <xf numFmtId="0" fontId="0" fillId="0" borderId="7" xfId="0" applyBorder="1" applyAlignment="1">
      <alignment horizontal="center"/>
    </xf>
    <xf numFmtId="0" fontId="14" fillId="0" borderId="0" xfId="1" applyFont="1" applyFill="1" applyAlignment="1">
      <alignment horizontal="center" vertical="center"/>
    </xf>
    <xf numFmtId="4" fontId="9" fillId="0" borderId="0" xfId="3" applyNumberFormat="1" applyFont="1" applyAlignment="1">
      <alignment horizontal="center"/>
    </xf>
    <xf numFmtId="0" fontId="8" fillId="0" borderId="0" xfId="0" applyFont="1" applyAlignment="1">
      <alignment horizontal="center" vertical="center"/>
    </xf>
    <xf numFmtId="165" fontId="8" fillId="0" borderId="0" xfId="0" applyNumberFormat="1" applyFont="1" applyAlignment="1">
      <alignment horizontal="center" vertical="center"/>
    </xf>
    <xf numFmtId="0" fontId="15" fillId="3" borderId="0" xfId="2" applyFont="1" applyAlignment="1">
      <alignment horizontal="center"/>
    </xf>
    <xf numFmtId="165" fontId="12" fillId="0" borderId="0" xfId="0" applyNumberFormat="1" applyFont="1" applyAlignment="1">
      <alignment horizontal="center"/>
    </xf>
    <xf numFmtId="165" fontId="13" fillId="4" borderId="6" xfId="0" applyNumberFormat="1" applyFont="1" applyFill="1" applyBorder="1" applyAlignment="1">
      <alignment horizontal="center"/>
    </xf>
    <xf numFmtId="0" fontId="12" fillId="0" borderId="0" xfId="0" applyFont="1" applyAlignment="1">
      <alignment horizontal="center" vertical="center"/>
    </xf>
    <xf numFmtId="0" fontId="8" fillId="0" borderId="0" xfId="0" applyFont="1" applyAlignment="1">
      <alignment horizontal="center" vertical="center" wrapText="1"/>
    </xf>
  </cellXfs>
  <cellStyles count="7">
    <cellStyle name="60% - Accent3" xfId="2" builtinId="40"/>
    <cellStyle name="Accent3" xfId="1" builtinId="37"/>
    <cellStyle name="Heading 1 2" xfId="4"/>
    <cellStyle name="Heading 2 2" xfId="5"/>
    <cellStyle name="Heading 3 2" xfId="6"/>
    <cellStyle name="Normal" xfId="0" builtinId="0"/>
    <cellStyle name="Normal 2" xfId="3"/>
  </cellStyles>
  <dxfs count="9">
    <dxf>
      <font>
        <b/>
        <i val="0"/>
      </font>
    </dxf>
    <dxf>
      <font>
        <b/>
        <i val="0"/>
        <color rgb="FF00B050"/>
      </font>
    </dxf>
    <dxf>
      <font>
        <b/>
        <i val="0"/>
        <color rgb="FFC00000"/>
      </font>
    </dxf>
    <dxf>
      <font>
        <b/>
        <i val="0"/>
      </font>
    </dxf>
    <dxf>
      <font>
        <b/>
        <i val="0"/>
        <color rgb="FF00B050"/>
      </font>
    </dxf>
    <dxf>
      <font>
        <b/>
        <i val="0"/>
        <color rgb="FFC00000"/>
      </font>
    </dxf>
    <dxf>
      <font>
        <b/>
        <i val="0"/>
        <color theme="6" tint="-0.24994659260841701"/>
      </font>
    </dxf>
    <dxf>
      <font>
        <b/>
        <i val="0"/>
        <color rgb="FFC00000"/>
      </font>
    </dxf>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http://www.debtsafe.co.za/contact/"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223298</xdr:colOff>
      <xdr:row>39</xdr:row>
      <xdr:rowOff>142901</xdr:rowOff>
    </xdr:from>
    <xdr:to>
      <xdr:col>7</xdr:col>
      <xdr:colOff>661362</xdr:colOff>
      <xdr:row>51</xdr:row>
      <xdr:rowOff>110201</xdr:rowOff>
    </xdr:to>
    <xdr:pic>
      <xdr:nvPicPr>
        <xdr:cNvPr id="6" name="Picture 5">
          <a:hlinkClick xmlns:r="http://schemas.openxmlformats.org/officeDocument/2006/relationships" r:id="rId1"/>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90691" y="7912580"/>
          <a:ext cx="4942028" cy="2471014"/>
        </a:xfrm>
        <a:prstGeom prst="rect">
          <a:avLst/>
        </a:prstGeom>
      </xdr:spPr>
    </xdr:pic>
    <xdr:clientData/>
  </xdr:twoCellAnchor>
  <xdr:twoCellAnchor>
    <xdr:from>
      <xdr:col>14</xdr:col>
      <xdr:colOff>144780</xdr:colOff>
      <xdr:row>0</xdr:row>
      <xdr:rowOff>175260</xdr:rowOff>
    </xdr:from>
    <xdr:to>
      <xdr:col>19</xdr:col>
      <xdr:colOff>521298</xdr:colOff>
      <xdr:row>8</xdr:row>
      <xdr:rowOff>167640</xdr:rowOff>
    </xdr:to>
    <xdr:sp macro="" textlink="">
      <xdr:nvSpPr>
        <xdr:cNvPr id="7" name="Line Callout 1 6"/>
        <xdr:cNvSpPr/>
      </xdr:nvSpPr>
      <xdr:spPr>
        <a:xfrm>
          <a:off x="11186160" y="175260"/>
          <a:ext cx="3424518" cy="1607820"/>
        </a:xfrm>
        <a:prstGeom prst="borderCallout1">
          <a:avLst>
            <a:gd name="adj1" fmla="val 47412"/>
            <a:gd name="adj2" fmla="val -480"/>
            <a:gd name="adj3" fmla="val 120653"/>
            <a:gd name="adj4" fmla="val -224878"/>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ZA" sz="1100"/>
            <a:t>1. Start with</a:t>
          </a:r>
          <a:r>
            <a:rPr lang="en-ZA" sz="1100" baseline="0"/>
            <a:t> your INCOME</a:t>
          </a:r>
        </a:p>
        <a:p>
          <a:pPr algn="l"/>
          <a:endParaRPr lang="en-ZA" sz="1100" baseline="0"/>
        </a:p>
        <a:p>
          <a:pPr algn="l"/>
          <a:r>
            <a:rPr lang="en-ZA" sz="1100"/>
            <a:t>Enter your income. It is</a:t>
          </a:r>
          <a:r>
            <a:rPr lang="en-ZA" sz="1100" baseline="0"/>
            <a:t> important to indicate excatly what you are expecting to earn and what you actually end up earning in a specific month. </a:t>
          </a:r>
        </a:p>
        <a:p>
          <a:pPr algn="l"/>
          <a:endParaRPr lang="en-ZA" sz="1100" baseline="0"/>
        </a:p>
        <a:p>
          <a:pPr algn="l"/>
          <a:r>
            <a:rPr lang="en-ZA" sz="1100" baseline="0"/>
            <a:t>Include all sources of income in order to create an accurate budget.</a:t>
          </a:r>
          <a:endParaRPr lang="en-ZA" sz="1100"/>
        </a:p>
      </xdr:txBody>
    </xdr:sp>
    <xdr:clientData/>
  </xdr:twoCellAnchor>
  <xdr:twoCellAnchor>
    <xdr:from>
      <xdr:col>14</xdr:col>
      <xdr:colOff>144780</xdr:colOff>
      <xdr:row>9</xdr:row>
      <xdr:rowOff>152400</xdr:rowOff>
    </xdr:from>
    <xdr:to>
      <xdr:col>19</xdr:col>
      <xdr:colOff>521298</xdr:colOff>
      <xdr:row>25</xdr:row>
      <xdr:rowOff>99060</xdr:rowOff>
    </xdr:to>
    <xdr:sp macro="" textlink="">
      <xdr:nvSpPr>
        <xdr:cNvPr id="8" name="Line Callout 1 7"/>
        <xdr:cNvSpPr/>
      </xdr:nvSpPr>
      <xdr:spPr>
        <a:xfrm>
          <a:off x="11186160" y="1950720"/>
          <a:ext cx="3424518" cy="2948940"/>
        </a:xfrm>
        <a:prstGeom prst="borderCallout1">
          <a:avLst>
            <a:gd name="adj1" fmla="val 47412"/>
            <a:gd name="adj2" fmla="val -480"/>
            <a:gd name="adj3" fmla="val 13070"/>
            <a:gd name="adj4" fmla="val -58661"/>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ZA" sz="1100"/>
            <a:t>2. EXPENSES</a:t>
          </a:r>
          <a:endParaRPr lang="en-ZA" sz="1100" baseline="0"/>
        </a:p>
        <a:p>
          <a:pPr algn="l"/>
          <a:endParaRPr lang="en-ZA" sz="1100" baseline="0"/>
        </a:p>
        <a:p>
          <a:pPr algn="l"/>
          <a:r>
            <a:rPr lang="en-ZA" sz="1100"/>
            <a:t>When budgeting your</a:t>
          </a:r>
          <a:r>
            <a:rPr lang="en-ZA" sz="1100" baseline="0"/>
            <a:t> expenses it is important to compare what you anticipate to spend, and what you are actually spending. </a:t>
          </a:r>
        </a:p>
        <a:p>
          <a:pPr algn="l"/>
          <a:endParaRPr lang="en-ZA" sz="1100" baseline="0"/>
        </a:p>
        <a:p>
          <a:pPr algn="l"/>
          <a:r>
            <a:rPr lang="en-ZA" sz="1100" baseline="0"/>
            <a:t>The Budgeted Amount is what you use to plan your spending in advance, and to see if you will have enough money fo r the month ahead.</a:t>
          </a:r>
        </a:p>
        <a:p>
          <a:pPr algn="l"/>
          <a:endParaRPr lang="en-ZA" sz="1100" baseline="0"/>
        </a:p>
        <a:p>
          <a:pPr algn="l"/>
          <a:r>
            <a:rPr lang="en-ZA" sz="1100"/>
            <a:t>The Actual Amount is what you use to compare your actual spending to what</a:t>
          </a:r>
          <a:r>
            <a:rPr lang="en-ZA" sz="1100" baseline="0"/>
            <a:t> you thought your spending would be. </a:t>
          </a:r>
        </a:p>
        <a:p>
          <a:pPr algn="l"/>
          <a:endParaRPr lang="en-ZA" sz="1100" baseline="0"/>
        </a:p>
        <a:p>
          <a:pPr algn="l"/>
          <a:r>
            <a:rPr lang="en-ZA" sz="1100" baseline="0"/>
            <a:t>The difference will show you if you are spending more or less than what you planned to spend.</a:t>
          </a:r>
          <a:endParaRPr lang="en-ZA" sz="1100"/>
        </a:p>
      </xdr:txBody>
    </xdr:sp>
    <xdr:clientData/>
  </xdr:twoCellAnchor>
  <xdr:twoCellAnchor>
    <xdr:from>
      <xdr:col>14</xdr:col>
      <xdr:colOff>152400</xdr:colOff>
      <xdr:row>26</xdr:row>
      <xdr:rowOff>76200</xdr:rowOff>
    </xdr:from>
    <xdr:to>
      <xdr:col>19</xdr:col>
      <xdr:colOff>528918</xdr:colOff>
      <xdr:row>38</xdr:row>
      <xdr:rowOff>83820</xdr:rowOff>
    </xdr:to>
    <xdr:sp macro="" textlink="">
      <xdr:nvSpPr>
        <xdr:cNvPr id="9" name="Line Callout 1 8"/>
        <xdr:cNvSpPr/>
      </xdr:nvSpPr>
      <xdr:spPr>
        <a:xfrm>
          <a:off x="11193780" y="5059680"/>
          <a:ext cx="3424518" cy="2232660"/>
        </a:xfrm>
        <a:prstGeom prst="borderCallout1">
          <a:avLst>
            <a:gd name="adj1" fmla="val 47412"/>
            <a:gd name="adj2" fmla="val -480"/>
            <a:gd name="adj3" fmla="val 39943"/>
            <a:gd name="adj4" fmla="val -188831"/>
          </a:avLst>
        </a:prstGeom>
      </xdr:spPr>
      <xdr:style>
        <a:lnRef idx="1">
          <a:schemeClr val="accent3"/>
        </a:lnRef>
        <a:fillRef idx="2">
          <a:schemeClr val="accent3"/>
        </a:fillRef>
        <a:effectRef idx="1">
          <a:schemeClr val="accent3"/>
        </a:effectRef>
        <a:fontRef idx="minor">
          <a:schemeClr val="dk1"/>
        </a:fontRef>
      </xdr:style>
      <xdr:txBody>
        <a:bodyPr vertOverflow="clip" horzOverflow="clip" rtlCol="0" anchor="t"/>
        <a:lstStyle/>
        <a:p>
          <a:pPr algn="l"/>
          <a:r>
            <a:rPr lang="en-ZA" sz="1100"/>
            <a:t>3. Where the rubber meets the road</a:t>
          </a:r>
        </a:p>
        <a:p>
          <a:pPr algn="l"/>
          <a:endParaRPr lang="en-ZA" sz="1100" baseline="0"/>
        </a:p>
        <a:p>
          <a:pPr algn="l"/>
          <a:r>
            <a:rPr lang="en-ZA" sz="1100" baseline="0"/>
            <a:t>Your BUDGETED NETT INCOME will help you plan your budget and spending in advance. It will show you exactly if your income will be able to cover whatever expence you need to cover. </a:t>
          </a:r>
        </a:p>
        <a:p>
          <a:pPr algn="l"/>
          <a:endParaRPr lang="en-ZA" sz="1100" baseline="0"/>
        </a:p>
        <a:p>
          <a:pPr algn="l"/>
          <a:r>
            <a:rPr lang="en-ZA" sz="1100" baseline="0"/>
            <a:t>Your ACTUAL NETT INCOME will show you exactly if you did indeed overspend. It is important to keep your ACTUAL EXPENDITURE updated  throughout the month to ensure that you keep in line with your budget planning.</a:t>
          </a:r>
        </a:p>
        <a:p>
          <a:pPr algn="l"/>
          <a:endParaRPr lang="en-ZA" sz="1100" baseline="0"/>
        </a:p>
      </xdr:txBody>
    </xdr:sp>
    <xdr:clientData/>
  </xdr:twoCellAnchor>
  <xdr:twoCellAnchor editAs="oneCell">
    <xdr:from>
      <xdr:col>10</xdr:col>
      <xdr:colOff>476253</xdr:colOff>
      <xdr:row>2</xdr:row>
      <xdr:rowOff>60973</xdr:rowOff>
    </xdr:from>
    <xdr:to>
      <xdr:col>12</xdr:col>
      <xdr:colOff>40823</xdr:colOff>
      <xdr:row>4</xdr:row>
      <xdr:rowOff>204106</xdr:rowOff>
    </xdr:to>
    <xdr:pic>
      <xdr:nvPicPr>
        <xdr:cNvPr id="2" name="Picture 1"/>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17022"/>
        <a:stretch/>
      </xdr:blipFill>
      <xdr:spPr>
        <a:xfrm>
          <a:off x="9429753" y="387544"/>
          <a:ext cx="1415141" cy="4697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N113"/>
  <sheetViews>
    <sheetView showGridLines="0" tabSelected="1" zoomScale="70" zoomScaleNormal="70" workbookViewId="0">
      <selection activeCell="W19" sqref="W19"/>
    </sheetView>
  </sheetViews>
  <sheetFormatPr defaultRowHeight="15" x14ac:dyDescent="0.25"/>
  <cols>
    <col min="1" max="1" width="3.140625" customWidth="1"/>
    <col min="2" max="2" width="2.42578125" customWidth="1"/>
    <col min="3" max="3" width="4.28515625" customWidth="1"/>
    <col min="4" max="4" width="16.140625" bestFit="1" customWidth="1"/>
    <col min="5" max="5" width="19.28515625" bestFit="1" customWidth="1"/>
    <col min="6" max="6" width="16.42578125" bestFit="1" customWidth="1"/>
    <col min="7" max="7" width="11.28515625" bestFit="1" customWidth="1"/>
    <col min="8" max="8" width="14.140625" customWidth="1"/>
    <col min="9" max="9" width="27.7109375" bestFit="1" customWidth="1"/>
    <col min="10" max="10" width="19.28515625" bestFit="1" customWidth="1"/>
    <col min="11" max="11" width="16.42578125" bestFit="1" customWidth="1"/>
    <col min="12" max="12" width="11.28515625" bestFit="1" customWidth="1"/>
    <col min="13" max="13" width="2.42578125" customWidth="1"/>
    <col min="14" max="14" width="2.140625" customWidth="1"/>
  </cols>
  <sheetData>
    <row r="2" spans="2:14" ht="10.9" customHeight="1" x14ac:dyDescent="0.3">
      <c r="B2" s="20"/>
      <c r="C2" s="20"/>
      <c r="D2" s="20"/>
      <c r="E2" s="20"/>
      <c r="F2" s="20"/>
      <c r="G2" s="20"/>
      <c r="H2" s="20"/>
      <c r="I2" s="20"/>
      <c r="J2" s="20"/>
      <c r="K2" s="20"/>
      <c r="L2" s="20"/>
      <c r="M2" s="20"/>
      <c r="N2" s="20"/>
    </row>
    <row r="3" spans="2:14" ht="10.9" customHeight="1" x14ac:dyDescent="0.3">
      <c r="B3" s="20"/>
      <c r="C3" s="21"/>
      <c r="D3" s="21"/>
      <c r="E3" s="21"/>
      <c r="F3" s="21"/>
      <c r="G3" s="21"/>
      <c r="H3" s="21"/>
      <c r="I3" s="21"/>
      <c r="J3" s="21"/>
      <c r="K3" s="21"/>
      <c r="L3" s="21"/>
      <c r="M3" s="21"/>
      <c r="N3" s="20"/>
    </row>
    <row r="4" spans="2:14" x14ac:dyDescent="0.25">
      <c r="B4" s="20"/>
      <c r="C4" s="14"/>
      <c r="D4" s="27" t="s">
        <v>67</v>
      </c>
      <c r="E4" s="27"/>
      <c r="F4" s="27"/>
      <c r="G4" s="27"/>
      <c r="H4" s="27"/>
      <c r="I4" s="27"/>
      <c r="J4" s="27"/>
      <c r="K4" s="27"/>
      <c r="L4" s="27"/>
      <c r="N4" s="20"/>
    </row>
    <row r="5" spans="2:14" ht="15.75" thickBot="1" x14ac:dyDescent="0.3">
      <c r="B5" s="20"/>
      <c r="C5" s="14"/>
      <c r="D5" s="28"/>
      <c r="E5" s="28"/>
      <c r="F5" s="28"/>
      <c r="G5" s="28"/>
      <c r="H5" s="28"/>
      <c r="I5" s="28"/>
      <c r="J5" s="28"/>
      <c r="K5" s="28"/>
      <c r="L5" s="28"/>
      <c r="N5" s="20"/>
    </row>
    <row r="6" spans="2:14" ht="14.45" x14ac:dyDescent="0.3">
      <c r="B6" s="20"/>
      <c r="C6" s="14"/>
      <c r="D6" s="29"/>
      <c r="E6" s="29"/>
      <c r="F6" s="29"/>
      <c r="G6" s="29"/>
      <c r="H6" s="29"/>
      <c r="I6" s="29"/>
      <c r="J6" s="29"/>
      <c r="K6" s="29"/>
      <c r="L6" s="29"/>
      <c r="N6" s="20"/>
    </row>
    <row r="7" spans="2:14" ht="33.6" customHeight="1" x14ac:dyDescent="0.3">
      <c r="B7" s="20"/>
      <c r="C7" s="14"/>
      <c r="D7" s="24" t="s">
        <v>69</v>
      </c>
      <c r="E7" s="24"/>
      <c r="F7" s="24"/>
      <c r="G7" s="24"/>
      <c r="H7" s="1"/>
      <c r="I7" s="24" t="s">
        <v>70</v>
      </c>
      <c r="J7" s="24"/>
      <c r="K7" s="24"/>
      <c r="L7" s="24"/>
      <c r="N7" s="20"/>
    </row>
    <row r="8" spans="2:14" ht="13.9" customHeight="1" x14ac:dyDescent="0.3">
      <c r="B8" s="20"/>
      <c r="C8" s="14"/>
      <c r="D8" s="30"/>
      <c r="E8" s="30"/>
      <c r="F8" s="30"/>
      <c r="G8" s="30"/>
      <c r="H8" s="13"/>
      <c r="I8" s="30"/>
      <c r="J8" s="30"/>
      <c r="K8" s="30"/>
      <c r="L8" s="30"/>
      <c r="M8" s="14"/>
      <c r="N8" s="20"/>
    </row>
    <row r="9" spans="2:14" ht="14.45" x14ac:dyDescent="0.3">
      <c r="B9" s="20"/>
      <c r="C9" s="14"/>
      <c r="D9" s="12" t="s">
        <v>62</v>
      </c>
      <c r="E9" s="17" t="s">
        <v>63</v>
      </c>
      <c r="F9" s="34" t="s">
        <v>64</v>
      </c>
      <c r="G9" s="34"/>
      <c r="H9" s="1"/>
      <c r="I9" s="12" t="s">
        <v>49</v>
      </c>
      <c r="J9" s="15" t="s">
        <v>77</v>
      </c>
      <c r="K9" s="15" t="s">
        <v>2</v>
      </c>
      <c r="L9" s="15" t="s">
        <v>3</v>
      </c>
      <c r="N9" s="20"/>
    </row>
    <row r="10" spans="2:14" ht="14.45" x14ac:dyDescent="0.3">
      <c r="B10" s="20"/>
      <c r="C10" s="14"/>
      <c r="D10" s="9" t="s">
        <v>61</v>
      </c>
      <c r="E10" s="18">
        <v>0</v>
      </c>
      <c r="F10" s="35">
        <v>0</v>
      </c>
      <c r="G10" s="35"/>
      <c r="H10" s="1"/>
      <c r="I10" s="4" t="s">
        <v>50</v>
      </c>
      <c r="J10" s="5">
        <v>0</v>
      </c>
      <c r="K10" s="5">
        <v>0</v>
      </c>
      <c r="L10" s="5">
        <f>K10-J10</f>
        <v>0</v>
      </c>
      <c r="N10" s="20"/>
    </row>
    <row r="11" spans="2:14" ht="14.45" x14ac:dyDescent="0.3">
      <c r="B11" s="20"/>
      <c r="C11" s="14"/>
      <c r="D11" s="9" t="s">
        <v>65</v>
      </c>
      <c r="E11" s="18">
        <v>0</v>
      </c>
      <c r="F11" s="35">
        <v>0</v>
      </c>
      <c r="G11" s="35"/>
      <c r="H11" s="1"/>
      <c r="I11" s="4" t="s">
        <v>51</v>
      </c>
      <c r="J11" s="5">
        <v>0</v>
      </c>
      <c r="K11" s="5">
        <v>0</v>
      </c>
      <c r="L11" s="5">
        <f t="shared" ref="L11:L13" si="0">K11-J11</f>
        <v>0</v>
      </c>
      <c r="N11" s="20"/>
    </row>
    <row r="12" spans="2:14" ht="14.45" x14ac:dyDescent="0.3">
      <c r="B12" s="20"/>
      <c r="C12" s="14"/>
      <c r="D12" s="9" t="s">
        <v>66</v>
      </c>
      <c r="E12" s="18">
        <v>0</v>
      </c>
      <c r="F12" s="35">
        <v>0</v>
      </c>
      <c r="G12" s="35"/>
      <c r="H12" s="1"/>
      <c r="I12" s="4" t="s">
        <v>52</v>
      </c>
      <c r="J12" s="5">
        <v>0</v>
      </c>
      <c r="K12" s="5">
        <v>0</v>
      </c>
      <c r="L12" s="5">
        <f t="shared" si="0"/>
        <v>0</v>
      </c>
      <c r="N12" s="20"/>
    </row>
    <row r="13" spans="2:14" ht="14.45" x14ac:dyDescent="0.3">
      <c r="B13" s="20"/>
      <c r="C13" s="14"/>
      <c r="D13" s="9" t="s">
        <v>12</v>
      </c>
      <c r="E13" s="18">
        <v>0</v>
      </c>
      <c r="F13" s="35">
        <v>0</v>
      </c>
      <c r="G13" s="35"/>
      <c r="H13" s="1"/>
      <c r="I13" s="4" t="s">
        <v>12</v>
      </c>
      <c r="J13" s="5">
        <v>0</v>
      </c>
      <c r="K13" s="5">
        <v>0</v>
      </c>
      <c r="L13" s="5">
        <f t="shared" si="0"/>
        <v>0</v>
      </c>
      <c r="N13" s="20"/>
    </row>
    <row r="14" spans="2:14" thickBot="1" x14ac:dyDescent="0.35">
      <c r="B14" s="20"/>
      <c r="C14" s="14"/>
      <c r="D14" s="10" t="s">
        <v>68</v>
      </c>
      <c r="E14" s="19">
        <f>SUM(E10:E13)</f>
        <v>0</v>
      </c>
      <c r="F14" s="36">
        <f t="shared" ref="F14" si="1">SUM(F10:F13)</f>
        <v>0</v>
      </c>
      <c r="G14" s="36"/>
      <c r="H14" s="1"/>
      <c r="I14" s="8" t="s">
        <v>68</v>
      </c>
      <c r="J14" s="7">
        <f>SUM(J10:J13)</f>
        <v>0</v>
      </c>
      <c r="K14" s="7">
        <f t="shared" ref="K14:L14" si="2">SUM(K10:K13)</f>
        <v>0</v>
      </c>
      <c r="L14" s="7">
        <f t="shared" si="2"/>
        <v>0</v>
      </c>
      <c r="N14" s="20"/>
    </row>
    <row r="15" spans="2:14" thickTop="1" x14ac:dyDescent="0.3">
      <c r="B15" s="20"/>
      <c r="C15" s="14"/>
      <c r="D15" s="1"/>
      <c r="E15" s="1"/>
      <c r="F15" s="1"/>
      <c r="G15" s="1"/>
      <c r="H15" s="1"/>
      <c r="I15" s="4"/>
      <c r="J15" s="3"/>
      <c r="K15" s="3"/>
      <c r="L15" s="3"/>
      <c r="N15" s="20"/>
    </row>
    <row r="16" spans="2:14" ht="16.899999999999999" customHeight="1" x14ac:dyDescent="0.3">
      <c r="B16" s="20"/>
      <c r="C16" s="14"/>
      <c r="D16" s="24" t="s">
        <v>71</v>
      </c>
      <c r="E16" s="24"/>
      <c r="F16" s="24"/>
      <c r="G16" s="24"/>
      <c r="H16" s="1"/>
      <c r="I16" s="12" t="s">
        <v>0</v>
      </c>
      <c r="J16" s="15" t="s">
        <v>77</v>
      </c>
      <c r="K16" s="15" t="s">
        <v>2</v>
      </c>
      <c r="L16" s="15" t="s">
        <v>3</v>
      </c>
      <c r="N16" s="20"/>
    </row>
    <row r="17" spans="2:14" ht="16.5" x14ac:dyDescent="0.3">
      <c r="B17" s="20"/>
      <c r="C17" s="14"/>
      <c r="D17" s="24"/>
      <c r="E17" s="24"/>
      <c r="F17" s="24"/>
      <c r="G17" s="24"/>
      <c r="H17" s="1"/>
      <c r="I17" s="2" t="s">
        <v>4</v>
      </c>
      <c r="J17" s="3">
        <v>0</v>
      </c>
      <c r="K17" s="3">
        <v>0</v>
      </c>
      <c r="L17" s="3">
        <f>K17-J17</f>
        <v>0</v>
      </c>
      <c r="N17" s="20"/>
    </row>
    <row r="18" spans="2:14" ht="14.45" x14ac:dyDescent="0.3">
      <c r="B18" s="20"/>
      <c r="C18" s="14"/>
      <c r="D18" s="1"/>
      <c r="E18" s="1"/>
      <c r="F18" s="1"/>
      <c r="G18" s="1"/>
      <c r="H18" s="1"/>
      <c r="I18" s="2" t="s">
        <v>5</v>
      </c>
      <c r="J18" s="3">
        <v>0</v>
      </c>
      <c r="K18" s="3">
        <v>0</v>
      </c>
      <c r="L18" s="3">
        <f t="shared" ref="L18:L26" si="3">K18-J18</f>
        <v>0</v>
      </c>
      <c r="N18" s="20"/>
    </row>
    <row r="19" spans="2:14" ht="16.899999999999999" customHeight="1" x14ac:dyDescent="0.3">
      <c r="B19" s="20"/>
      <c r="C19" s="14"/>
      <c r="D19" s="12"/>
      <c r="E19" s="15" t="s">
        <v>63</v>
      </c>
      <c r="F19" s="15" t="s">
        <v>64</v>
      </c>
      <c r="G19" s="15" t="s">
        <v>3</v>
      </c>
      <c r="H19" s="1"/>
      <c r="I19" s="2" t="s">
        <v>6</v>
      </c>
      <c r="J19" s="3">
        <v>0</v>
      </c>
      <c r="K19" s="3">
        <v>0</v>
      </c>
      <c r="L19" s="3">
        <f t="shared" si="3"/>
        <v>0</v>
      </c>
      <c r="N19" s="20"/>
    </row>
    <row r="20" spans="2:14" ht="16.5" x14ac:dyDescent="0.3">
      <c r="B20" s="20"/>
      <c r="C20" s="14"/>
      <c r="D20" s="32" t="s">
        <v>72</v>
      </c>
      <c r="E20" s="33">
        <f>E14</f>
        <v>0</v>
      </c>
      <c r="F20" s="33">
        <f t="shared" ref="F20" si="4">F14</f>
        <v>0</v>
      </c>
      <c r="G20" s="33">
        <f>F20-E20</f>
        <v>0</v>
      </c>
      <c r="H20" s="1"/>
      <c r="I20" s="2" t="s">
        <v>7</v>
      </c>
      <c r="J20" s="3">
        <v>0</v>
      </c>
      <c r="K20" s="3">
        <v>0</v>
      </c>
      <c r="L20" s="3">
        <f t="shared" si="3"/>
        <v>0</v>
      </c>
      <c r="N20" s="20"/>
    </row>
    <row r="21" spans="2:14" ht="16.5" x14ac:dyDescent="0.3">
      <c r="B21" s="20"/>
      <c r="C21" s="14"/>
      <c r="D21" s="32"/>
      <c r="E21" s="33"/>
      <c r="F21" s="33"/>
      <c r="G21" s="33"/>
      <c r="H21" s="1"/>
      <c r="I21" s="2" t="s">
        <v>8</v>
      </c>
      <c r="J21" s="3">
        <v>0</v>
      </c>
      <c r="K21" s="3">
        <v>0</v>
      </c>
      <c r="L21" s="3">
        <f t="shared" si="3"/>
        <v>0</v>
      </c>
      <c r="N21" s="20"/>
    </row>
    <row r="22" spans="2:14" ht="16.5" x14ac:dyDescent="0.3">
      <c r="B22" s="20"/>
      <c r="C22" s="14"/>
      <c r="D22" s="37" t="str">
        <f>IF(G20=0,"Your income is exactly as expected!",IF(G20&gt;0,"GREAT! Your income is more than expected","WARNING! Your income is less than expected") )</f>
        <v>Your income is exactly as expected!</v>
      </c>
      <c r="E22" s="37"/>
      <c r="F22" s="37"/>
      <c r="G22" s="37"/>
      <c r="H22" s="1"/>
      <c r="I22" s="2" t="s">
        <v>9</v>
      </c>
      <c r="J22" s="3">
        <v>0</v>
      </c>
      <c r="K22" s="3">
        <v>0</v>
      </c>
      <c r="L22" s="3">
        <f t="shared" si="3"/>
        <v>0</v>
      </c>
      <c r="N22" s="20"/>
    </row>
    <row r="23" spans="2:14" ht="16.5" x14ac:dyDescent="0.3">
      <c r="B23" s="20"/>
      <c r="C23" s="14"/>
      <c r="D23" s="37"/>
      <c r="E23" s="37"/>
      <c r="F23" s="37"/>
      <c r="G23" s="37"/>
      <c r="H23" s="1"/>
      <c r="I23" s="2" t="s">
        <v>10</v>
      </c>
      <c r="J23" s="3">
        <v>0</v>
      </c>
      <c r="K23" s="3">
        <v>0</v>
      </c>
      <c r="L23" s="3">
        <f t="shared" si="3"/>
        <v>0</v>
      </c>
      <c r="N23" s="20"/>
    </row>
    <row r="24" spans="2:14" ht="14.45" x14ac:dyDescent="0.3">
      <c r="B24" s="20"/>
      <c r="C24" s="14"/>
      <c r="D24" s="37"/>
      <c r="E24" s="37"/>
      <c r="F24" s="37"/>
      <c r="G24" s="37"/>
      <c r="H24" s="1"/>
      <c r="I24" s="2" t="s">
        <v>11</v>
      </c>
      <c r="J24" s="3">
        <v>0</v>
      </c>
      <c r="K24" s="3">
        <v>0</v>
      </c>
      <c r="L24" s="3">
        <f t="shared" si="3"/>
        <v>0</v>
      </c>
      <c r="N24" s="20"/>
    </row>
    <row r="25" spans="2:14" ht="14.45" x14ac:dyDescent="0.3">
      <c r="B25" s="20"/>
      <c r="C25" s="14"/>
      <c r="D25" s="12"/>
      <c r="E25" s="15" t="s">
        <v>1</v>
      </c>
      <c r="F25" s="15" t="s">
        <v>2</v>
      </c>
      <c r="G25" s="15" t="s">
        <v>3</v>
      </c>
      <c r="H25" s="1"/>
      <c r="I25" s="2" t="s">
        <v>12</v>
      </c>
      <c r="J25" s="3">
        <v>0</v>
      </c>
      <c r="K25" s="3">
        <v>0</v>
      </c>
      <c r="L25" s="3">
        <f t="shared" si="3"/>
        <v>0</v>
      </c>
      <c r="N25" s="20"/>
    </row>
    <row r="26" spans="2:14" ht="16.5" x14ac:dyDescent="0.3">
      <c r="B26" s="20"/>
      <c r="C26" s="14"/>
      <c r="D26" s="32" t="s">
        <v>73</v>
      </c>
      <c r="E26" s="33">
        <f>J14+J27+J37+J44+J50+J58+J68+J80+J89+J95+J101+J108</f>
        <v>0</v>
      </c>
      <c r="F26" s="33">
        <f>K14+K27+K37+K44+K50+K58+K68+K80+K89+K95+K101+K108</f>
        <v>0</v>
      </c>
      <c r="G26" s="33">
        <f>E26-F26</f>
        <v>0</v>
      </c>
      <c r="H26" s="1"/>
      <c r="I26" s="2" t="s">
        <v>12</v>
      </c>
      <c r="J26" s="3">
        <v>0</v>
      </c>
      <c r="K26" s="3">
        <v>0</v>
      </c>
      <c r="L26" s="3">
        <f t="shared" si="3"/>
        <v>0</v>
      </c>
      <c r="N26" s="20"/>
    </row>
    <row r="27" spans="2:14" ht="17.25" thickBot="1" x14ac:dyDescent="0.35">
      <c r="B27" s="20"/>
      <c r="C27" s="14"/>
      <c r="D27" s="32"/>
      <c r="E27" s="33"/>
      <c r="F27" s="33"/>
      <c r="G27" s="33"/>
      <c r="H27" s="1"/>
      <c r="I27" s="11" t="s">
        <v>68</v>
      </c>
      <c r="J27" s="7">
        <f>SUM(J17:J26)</f>
        <v>0</v>
      </c>
      <c r="K27" s="7">
        <f t="shared" ref="K27:L27" si="5">SUM(K17:K26)</f>
        <v>0</v>
      </c>
      <c r="L27" s="7">
        <f t="shared" si="5"/>
        <v>0</v>
      </c>
      <c r="N27" s="20"/>
    </row>
    <row r="28" spans="2:14" ht="17.25" thickTop="1" x14ac:dyDescent="0.3">
      <c r="B28" s="20"/>
      <c r="C28" s="14"/>
      <c r="D28" s="38" t="str">
        <f>IF(G26=0,"BE CAREFULL! You are just breaking even on your budget. Reduce expences ASAP!",IF(G26&gt;0,"GREAT! You are spending less than expected. Keep it up!","WARNING! You are spending more than expected. Make some adjustments ASAP!"))</f>
        <v>BE CAREFULL! You are just breaking even on your budget. Reduce expences ASAP!</v>
      </c>
      <c r="E28" s="38"/>
      <c r="F28" s="38"/>
      <c r="G28" s="38"/>
      <c r="H28" s="1"/>
      <c r="I28" s="1"/>
      <c r="J28" s="1"/>
      <c r="K28" s="1"/>
      <c r="L28" s="1"/>
      <c r="N28" s="20"/>
    </row>
    <row r="29" spans="2:14" ht="16.5" x14ac:dyDescent="0.3">
      <c r="B29" s="20"/>
      <c r="C29" s="14"/>
      <c r="D29" s="38"/>
      <c r="E29" s="38"/>
      <c r="F29" s="38"/>
      <c r="G29" s="38"/>
      <c r="H29" s="1"/>
      <c r="I29" s="12" t="s">
        <v>13</v>
      </c>
      <c r="J29" s="15" t="s">
        <v>77</v>
      </c>
      <c r="K29" s="15" t="s">
        <v>2</v>
      </c>
      <c r="L29" s="15" t="s">
        <v>3</v>
      </c>
      <c r="N29" s="20"/>
    </row>
    <row r="30" spans="2:14" ht="16.5" x14ac:dyDescent="0.3">
      <c r="B30" s="20"/>
      <c r="C30" s="14"/>
      <c r="D30" s="1"/>
      <c r="E30" s="1"/>
      <c r="F30" s="1"/>
      <c r="G30" s="1"/>
      <c r="H30" s="1"/>
      <c r="I30" s="4" t="s">
        <v>14</v>
      </c>
      <c r="J30" s="3">
        <v>0</v>
      </c>
      <c r="K30" s="3">
        <v>0</v>
      </c>
      <c r="L30" s="5">
        <f>K30-J30</f>
        <v>0</v>
      </c>
      <c r="N30" s="20"/>
    </row>
    <row r="31" spans="2:14" ht="16.5" x14ac:dyDescent="0.3">
      <c r="B31" s="20"/>
      <c r="C31" s="14"/>
      <c r="D31" s="1"/>
      <c r="E31" s="1"/>
      <c r="F31" s="1"/>
      <c r="G31" s="1"/>
      <c r="H31" s="1"/>
      <c r="I31" s="4" t="s">
        <v>15</v>
      </c>
      <c r="J31" s="3">
        <v>0</v>
      </c>
      <c r="K31" s="3">
        <v>0</v>
      </c>
      <c r="L31" s="5">
        <f t="shared" ref="L31:L36" si="6">K31-J31</f>
        <v>0</v>
      </c>
      <c r="N31" s="20"/>
    </row>
    <row r="32" spans="2:14" ht="16.5" x14ac:dyDescent="0.3">
      <c r="B32" s="20"/>
      <c r="C32" s="14"/>
      <c r="D32" s="24" t="s">
        <v>74</v>
      </c>
      <c r="E32" s="24"/>
      <c r="F32" s="25">
        <f>F20-E26</f>
        <v>0</v>
      </c>
      <c r="G32" s="26"/>
      <c r="H32" s="1"/>
      <c r="I32" s="4" t="s">
        <v>16</v>
      </c>
      <c r="J32" s="3">
        <v>0</v>
      </c>
      <c r="K32" s="3">
        <v>0</v>
      </c>
      <c r="L32" s="5">
        <f t="shared" si="6"/>
        <v>0</v>
      </c>
      <c r="N32" s="20"/>
    </row>
    <row r="33" spans="2:14" ht="16.5" x14ac:dyDescent="0.3">
      <c r="B33" s="20"/>
      <c r="C33" s="14"/>
      <c r="D33" s="24"/>
      <c r="E33" s="24"/>
      <c r="F33" s="26"/>
      <c r="G33" s="26"/>
      <c r="H33" s="1"/>
      <c r="I33" s="4" t="s">
        <v>17</v>
      </c>
      <c r="J33" s="3">
        <v>0</v>
      </c>
      <c r="K33" s="3">
        <v>0</v>
      </c>
      <c r="L33" s="5">
        <f t="shared" si="6"/>
        <v>0</v>
      </c>
      <c r="N33" s="20"/>
    </row>
    <row r="34" spans="2:14" ht="16.5" x14ac:dyDescent="0.3">
      <c r="B34" s="20"/>
      <c r="C34" s="14"/>
      <c r="D34" s="1"/>
      <c r="E34" s="1"/>
      <c r="F34" s="1"/>
      <c r="G34" s="1"/>
      <c r="H34" s="1"/>
      <c r="I34" s="4" t="s">
        <v>18</v>
      </c>
      <c r="J34" s="3">
        <v>0</v>
      </c>
      <c r="K34" s="3">
        <v>0</v>
      </c>
      <c r="L34" s="5">
        <f t="shared" si="6"/>
        <v>0</v>
      </c>
      <c r="N34" s="20"/>
    </row>
    <row r="35" spans="2:14" ht="16.5" x14ac:dyDescent="0.3">
      <c r="B35" s="20"/>
      <c r="C35" s="14"/>
      <c r="D35" s="24" t="s">
        <v>75</v>
      </c>
      <c r="E35" s="24"/>
      <c r="F35" s="25">
        <f>F20-F26</f>
        <v>0</v>
      </c>
      <c r="G35" s="26"/>
      <c r="H35" s="1"/>
      <c r="I35" s="4" t="s">
        <v>19</v>
      </c>
      <c r="J35" s="3">
        <v>0</v>
      </c>
      <c r="K35" s="3">
        <v>0</v>
      </c>
      <c r="L35" s="5">
        <f t="shared" si="6"/>
        <v>0</v>
      </c>
      <c r="N35" s="20"/>
    </row>
    <row r="36" spans="2:14" ht="16.5" x14ac:dyDescent="0.3">
      <c r="B36" s="20"/>
      <c r="C36" s="14"/>
      <c r="D36" s="24"/>
      <c r="E36" s="24"/>
      <c r="F36" s="26"/>
      <c r="G36" s="26"/>
      <c r="H36" s="1"/>
      <c r="I36" s="4" t="s">
        <v>12</v>
      </c>
      <c r="J36" s="3">
        <v>0</v>
      </c>
      <c r="K36" s="3">
        <v>0</v>
      </c>
      <c r="L36" s="5">
        <f t="shared" si="6"/>
        <v>0</v>
      </c>
      <c r="N36" s="20"/>
    </row>
    <row r="37" spans="2:14" ht="17.25" thickBot="1" x14ac:dyDescent="0.35">
      <c r="B37" s="20"/>
      <c r="C37" s="14"/>
      <c r="D37" s="1"/>
      <c r="E37" s="1"/>
      <c r="F37" s="1"/>
      <c r="G37" s="1"/>
      <c r="H37" s="1"/>
      <c r="I37" s="8" t="s">
        <v>68</v>
      </c>
      <c r="J37" s="7">
        <f>SUM(J30:J36)</f>
        <v>0</v>
      </c>
      <c r="K37" s="7">
        <f t="shared" ref="K37:L37" si="7">SUM(K30:K36)</f>
        <v>0</v>
      </c>
      <c r="L37" s="7">
        <f t="shared" si="7"/>
        <v>0</v>
      </c>
      <c r="N37" s="20"/>
    </row>
    <row r="38" spans="2:14" ht="17.25" thickTop="1" x14ac:dyDescent="0.3">
      <c r="B38" s="20"/>
      <c r="C38" s="14"/>
      <c r="D38" s="38" t="str">
        <f>IF(F35=0,"BE CAREFULL! You are just breaking even on your budget. Reduce expences ASAP!",IF(F35&gt;0,"GREAT! You are spending less than what you earn. Keep it up!","WARNING! You are spending more than what you earn. Make adjustments ASAP!" ))</f>
        <v>BE CAREFULL! You are just breaking even on your budget. Reduce expences ASAP!</v>
      </c>
      <c r="E38" s="38"/>
      <c r="F38" s="38"/>
      <c r="G38" s="38"/>
      <c r="H38" s="1"/>
      <c r="I38" s="1"/>
      <c r="J38" s="1"/>
      <c r="K38" s="1"/>
      <c r="L38" s="1"/>
      <c r="N38" s="20"/>
    </row>
    <row r="39" spans="2:14" ht="16.5" x14ac:dyDescent="0.3">
      <c r="B39" s="20"/>
      <c r="C39" s="14"/>
      <c r="D39" s="38"/>
      <c r="E39" s="38"/>
      <c r="F39" s="38"/>
      <c r="G39" s="38"/>
      <c r="H39" s="1"/>
      <c r="I39" s="12" t="s">
        <v>20</v>
      </c>
      <c r="J39" s="15" t="s">
        <v>77</v>
      </c>
      <c r="K39" s="15" t="s">
        <v>2</v>
      </c>
      <c r="L39" s="15" t="s">
        <v>3</v>
      </c>
      <c r="N39" s="20"/>
    </row>
    <row r="40" spans="2:14" ht="16.5" x14ac:dyDescent="0.3">
      <c r="B40" s="20"/>
      <c r="C40" s="14"/>
      <c r="D40" s="1"/>
      <c r="E40" s="1"/>
      <c r="F40" s="1"/>
      <c r="G40" s="1"/>
      <c r="H40" s="1"/>
      <c r="I40" s="4" t="s">
        <v>21</v>
      </c>
      <c r="J40" s="3">
        <v>0</v>
      </c>
      <c r="K40" s="3">
        <v>0</v>
      </c>
      <c r="L40" s="5">
        <f>K40-J40</f>
        <v>0</v>
      </c>
      <c r="N40" s="20"/>
    </row>
    <row r="41" spans="2:14" ht="16.5" x14ac:dyDescent="0.3">
      <c r="B41" s="20"/>
      <c r="C41" s="14"/>
      <c r="D41" s="1"/>
      <c r="E41" s="1"/>
      <c r="F41" s="1"/>
      <c r="G41" s="1"/>
      <c r="H41" s="1"/>
      <c r="I41" s="4" t="s">
        <v>22</v>
      </c>
      <c r="J41" s="3">
        <v>0</v>
      </c>
      <c r="K41" s="3">
        <v>0</v>
      </c>
      <c r="L41" s="5">
        <f t="shared" ref="L41:L43" si="8">K41-J41</f>
        <v>0</v>
      </c>
      <c r="N41" s="20"/>
    </row>
    <row r="42" spans="2:14" ht="16.5" x14ac:dyDescent="0.3">
      <c r="B42" s="20"/>
      <c r="C42" s="14"/>
      <c r="D42" s="1"/>
      <c r="E42" s="1"/>
      <c r="F42" s="1"/>
      <c r="G42" s="1"/>
      <c r="H42" s="1"/>
      <c r="I42" s="4" t="s">
        <v>23</v>
      </c>
      <c r="J42" s="3">
        <v>0</v>
      </c>
      <c r="K42" s="3">
        <v>0</v>
      </c>
      <c r="L42" s="5">
        <f t="shared" si="8"/>
        <v>0</v>
      </c>
      <c r="N42" s="20"/>
    </row>
    <row r="43" spans="2:14" ht="16.5" x14ac:dyDescent="0.3">
      <c r="B43" s="20"/>
      <c r="C43" s="14"/>
      <c r="D43" s="1"/>
      <c r="E43" s="1"/>
      <c r="F43" s="1"/>
      <c r="G43" s="1"/>
      <c r="H43" s="1"/>
      <c r="I43" s="4" t="s">
        <v>12</v>
      </c>
      <c r="J43" s="3">
        <v>0</v>
      </c>
      <c r="K43" s="3">
        <v>0</v>
      </c>
      <c r="L43" s="5">
        <f t="shared" si="8"/>
        <v>0</v>
      </c>
      <c r="N43" s="20"/>
    </row>
    <row r="44" spans="2:14" ht="17.25" thickBot="1" x14ac:dyDescent="0.35">
      <c r="B44" s="20"/>
      <c r="C44" s="14"/>
      <c r="D44" s="1"/>
      <c r="E44" s="1"/>
      <c r="F44" s="1"/>
      <c r="G44" s="1"/>
      <c r="H44" s="1"/>
      <c r="I44" s="8" t="s">
        <v>68</v>
      </c>
      <c r="J44" s="7">
        <f>SUM(J40:J43)</f>
        <v>0</v>
      </c>
      <c r="K44" s="7">
        <f t="shared" ref="K44:L44" si="9">SUM(K40:K43)</f>
        <v>0</v>
      </c>
      <c r="L44" s="7">
        <f t="shared" si="9"/>
        <v>0</v>
      </c>
      <c r="N44" s="20"/>
    </row>
    <row r="45" spans="2:14" ht="17.25" thickTop="1" x14ac:dyDescent="0.3">
      <c r="B45" s="20"/>
      <c r="C45" s="14"/>
      <c r="D45" s="1"/>
      <c r="E45" s="1"/>
      <c r="F45" s="1"/>
      <c r="G45" s="1"/>
      <c r="H45" s="1"/>
      <c r="I45" s="23"/>
      <c r="J45" s="31"/>
      <c r="K45" s="31"/>
      <c r="L45" s="31"/>
      <c r="N45" s="20"/>
    </row>
    <row r="46" spans="2:14" ht="16.5" x14ac:dyDescent="0.3">
      <c r="B46" s="20"/>
      <c r="C46" s="14"/>
      <c r="D46" s="1"/>
      <c r="E46" s="1"/>
      <c r="F46" s="1"/>
      <c r="G46" s="1"/>
      <c r="H46" s="1"/>
      <c r="I46" s="12" t="s">
        <v>24</v>
      </c>
      <c r="J46" s="15" t="s">
        <v>77</v>
      </c>
      <c r="K46" s="15" t="s">
        <v>2</v>
      </c>
      <c r="L46" s="15" t="s">
        <v>3</v>
      </c>
      <c r="N46" s="20"/>
    </row>
    <row r="47" spans="2:14" ht="16.5" x14ac:dyDescent="0.3">
      <c r="B47" s="20"/>
      <c r="C47" s="14"/>
      <c r="D47" s="1"/>
      <c r="E47" s="1"/>
      <c r="F47" s="1"/>
      <c r="G47" s="1"/>
      <c r="H47" s="1"/>
      <c r="I47" s="4" t="s">
        <v>25</v>
      </c>
      <c r="J47" s="3">
        <v>0</v>
      </c>
      <c r="K47" s="3">
        <v>0</v>
      </c>
      <c r="L47" s="5">
        <f>K47-J47</f>
        <v>0</v>
      </c>
      <c r="N47" s="20"/>
    </row>
    <row r="48" spans="2:14" ht="16.5" x14ac:dyDescent="0.3">
      <c r="B48" s="20"/>
      <c r="C48" s="14"/>
      <c r="D48" s="1"/>
      <c r="E48" s="1"/>
      <c r="F48" s="1"/>
      <c r="G48" s="1"/>
      <c r="H48" s="1"/>
      <c r="I48" s="4" t="s">
        <v>26</v>
      </c>
      <c r="J48" s="3">
        <v>0</v>
      </c>
      <c r="K48" s="3">
        <v>0</v>
      </c>
      <c r="L48" s="5">
        <f t="shared" ref="L48:L49" si="10">K48-J48</f>
        <v>0</v>
      </c>
      <c r="N48" s="20"/>
    </row>
    <row r="49" spans="2:14" ht="16.5" x14ac:dyDescent="0.3">
      <c r="B49" s="20"/>
      <c r="C49" s="14"/>
      <c r="D49" s="1"/>
      <c r="E49" s="1"/>
      <c r="F49" s="1"/>
      <c r="G49" s="1"/>
      <c r="H49" s="1"/>
      <c r="I49" s="4" t="s">
        <v>12</v>
      </c>
      <c r="J49" s="3">
        <v>0</v>
      </c>
      <c r="K49" s="3">
        <v>0</v>
      </c>
      <c r="L49" s="5">
        <f t="shared" si="10"/>
        <v>0</v>
      </c>
      <c r="N49" s="20"/>
    </row>
    <row r="50" spans="2:14" ht="17.25" thickBot="1" x14ac:dyDescent="0.35">
      <c r="B50" s="20"/>
      <c r="C50" s="14"/>
      <c r="D50" s="1"/>
      <c r="E50" s="1"/>
      <c r="F50" s="1"/>
      <c r="G50" s="1"/>
      <c r="H50" s="1"/>
      <c r="I50" s="8" t="s">
        <v>68</v>
      </c>
      <c r="J50" s="7">
        <f>SUM(J47:J49)</f>
        <v>0</v>
      </c>
      <c r="K50" s="7">
        <f t="shared" ref="K50:L50" si="11">SUM(K47:K49)</f>
        <v>0</v>
      </c>
      <c r="L50" s="7">
        <f t="shared" si="11"/>
        <v>0</v>
      </c>
      <c r="N50" s="20"/>
    </row>
    <row r="51" spans="2:14" ht="17.25" thickTop="1" x14ac:dyDescent="0.3">
      <c r="B51" s="20"/>
      <c r="C51" s="14"/>
      <c r="D51" s="1"/>
      <c r="E51" s="1"/>
      <c r="F51" s="1"/>
      <c r="G51" s="1"/>
      <c r="H51" s="1"/>
      <c r="I51" s="23"/>
      <c r="J51" s="31"/>
      <c r="K51" s="31"/>
      <c r="L51" s="31"/>
      <c r="N51" s="20"/>
    </row>
    <row r="52" spans="2:14" ht="16.5" x14ac:dyDescent="0.3">
      <c r="B52" s="20"/>
      <c r="C52" s="14"/>
      <c r="D52" s="1"/>
      <c r="E52" s="1"/>
      <c r="F52" s="1"/>
      <c r="G52" s="1"/>
      <c r="H52" s="1"/>
      <c r="I52" s="12" t="s">
        <v>27</v>
      </c>
      <c r="J52" s="15" t="s">
        <v>77</v>
      </c>
      <c r="K52" s="15" t="s">
        <v>2</v>
      </c>
      <c r="L52" s="15" t="s">
        <v>3</v>
      </c>
      <c r="N52" s="20"/>
    </row>
    <row r="53" spans="2:14" ht="16.5" x14ac:dyDescent="0.3">
      <c r="B53" s="20"/>
      <c r="C53" s="14"/>
      <c r="D53" s="1"/>
      <c r="E53" s="1"/>
      <c r="F53" s="1"/>
      <c r="G53" s="1"/>
      <c r="H53" s="1"/>
      <c r="I53" s="4" t="s">
        <v>28</v>
      </c>
      <c r="J53" s="3">
        <v>0</v>
      </c>
      <c r="K53" s="3">
        <v>0</v>
      </c>
      <c r="L53" s="5">
        <f>K53-J53</f>
        <v>0</v>
      </c>
      <c r="N53" s="20"/>
    </row>
    <row r="54" spans="2:14" ht="16.5" x14ac:dyDescent="0.3">
      <c r="B54" s="20"/>
      <c r="C54" s="14"/>
      <c r="D54" s="1"/>
      <c r="E54" s="1"/>
      <c r="F54" s="1"/>
      <c r="G54" s="1"/>
      <c r="H54" s="1"/>
      <c r="I54" s="4" t="s">
        <v>29</v>
      </c>
      <c r="J54" s="3">
        <v>0</v>
      </c>
      <c r="K54" s="3">
        <v>0</v>
      </c>
      <c r="L54" s="5">
        <f t="shared" ref="L54:L57" si="12">K54-J54</f>
        <v>0</v>
      </c>
      <c r="N54" s="20"/>
    </row>
    <row r="55" spans="2:14" ht="16.5" x14ac:dyDescent="0.3">
      <c r="B55" s="20"/>
      <c r="C55" s="14"/>
      <c r="D55" s="1"/>
      <c r="E55" s="1"/>
      <c r="F55" s="1"/>
      <c r="G55" s="1"/>
      <c r="H55" s="1"/>
      <c r="I55" s="4" t="s">
        <v>30</v>
      </c>
      <c r="J55" s="3">
        <v>0</v>
      </c>
      <c r="K55" s="3">
        <v>0</v>
      </c>
      <c r="L55" s="5">
        <f t="shared" si="12"/>
        <v>0</v>
      </c>
      <c r="N55" s="20"/>
    </row>
    <row r="56" spans="2:14" ht="16.5" x14ac:dyDescent="0.3">
      <c r="B56" s="20"/>
      <c r="C56" s="14"/>
      <c r="D56" s="1"/>
      <c r="E56" s="1"/>
      <c r="F56" s="1"/>
      <c r="G56" s="1"/>
      <c r="H56" s="1"/>
      <c r="I56" s="4" t="s">
        <v>31</v>
      </c>
      <c r="J56" s="3">
        <v>0</v>
      </c>
      <c r="K56" s="3">
        <v>0</v>
      </c>
      <c r="L56" s="5">
        <f t="shared" si="12"/>
        <v>0</v>
      </c>
      <c r="N56" s="20"/>
    </row>
    <row r="57" spans="2:14" ht="16.5" x14ac:dyDescent="0.3">
      <c r="B57" s="20"/>
      <c r="C57" s="14"/>
      <c r="D57" s="1"/>
      <c r="E57" s="1"/>
      <c r="F57" s="1"/>
      <c r="G57" s="1"/>
      <c r="H57" s="1"/>
      <c r="I57" s="4" t="s">
        <v>12</v>
      </c>
      <c r="J57" s="3">
        <v>0</v>
      </c>
      <c r="K57" s="3">
        <v>0</v>
      </c>
      <c r="L57" s="5">
        <f t="shared" si="12"/>
        <v>0</v>
      </c>
      <c r="N57" s="20"/>
    </row>
    <row r="58" spans="2:14" ht="17.25" thickBot="1" x14ac:dyDescent="0.35">
      <c r="B58" s="20"/>
      <c r="C58" s="14"/>
      <c r="D58" s="1"/>
      <c r="E58" s="1"/>
      <c r="F58" s="1"/>
      <c r="G58" s="1"/>
      <c r="H58" s="1"/>
      <c r="I58" s="8" t="s">
        <v>68</v>
      </c>
      <c r="J58" s="7">
        <f>SUM(J53:J57)</f>
        <v>0</v>
      </c>
      <c r="K58" s="7">
        <f t="shared" ref="K58:L58" si="13">SUM(K53:K57)</f>
        <v>0</v>
      </c>
      <c r="L58" s="7">
        <f t="shared" si="13"/>
        <v>0</v>
      </c>
      <c r="N58" s="20"/>
    </row>
    <row r="59" spans="2:14" ht="17.25" thickTop="1" x14ac:dyDescent="0.3">
      <c r="B59" s="20"/>
      <c r="C59" s="14"/>
      <c r="D59" s="1"/>
      <c r="E59" s="1"/>
      <c r="F59" s="1"/>
      <c r="G59" s="1"/>
      <c r="H59" s="1"/>
      <c r="I59" s="23"/>
      <c r="J59" s="31"/>
      <c r="K59" s="31"/>
      <c r="L59" s="31"/>
      <c r="N59" s="20"/>
    </row>
    <row r="60" spans="2:14" ht="16.5" x14ac:dyDescent="0.3">
      <c r="B60" s="20"/>
      <c r="C60" s="14"/>
      <c r="D60" s="1"/>
      <c r="E60" s="1"/>
      <c r="F60" s="1"/>
      <c r="G60" s="1"/>
      <c r="H60" s="1"/>
      <c r="I60" s="12" t="s">
        <v>32</v>
      </c>
      <c r="J60" s="15" t="s">
        <v>77</v>
      </c>
      <c r="K60" s="15" t="s">
        <v>2</v>
      </c>
      <c r="L60" s="15" t="s">
        <v>3</v>
      </c>
      <c r="N60" s="20"/>
    </row>
    <row r="61" spans="2:14" ht="16.5" x14ac:dyDescent="0.3">
      <c r="B61" s="20"/>
      <c r="C61" s="14"/>
      <c r="D61" s="1"/>
      <c r="E61" s="1"/>
      <c r="F61" s="1"/>
      <c r="G61" s="1"/>
      <c r="H61" s="1"/>
      <c r="I61" s="2" t="s">
        <v>29</v>
      </c>
      <c r="J61" s="3">
        <v>0</v>
      </c>
      <c r="K61" s="3">
        <v>0</v>
      </c>
      <c r="L61" s="6">
        <f>K61-J61</f>
        <v>0</v>
      </c>
      <c r="N61" s="20"/>
    </row>
    <row r="62" spans="2:14" ht="16.5" x14ac:dyDescent="0.3">
      <c r="B62" s="20"/>
      <c r="C62" s="14"/>
      <c r="D62" s="1"/>
      <c r="E62" s="1"/>
      <c r="F62" s="1"/>
      <c r="G62" s="1"/>
      <c r="H62" s="1"/>
      <c r="I62" s="2" t="s">
        <v>33</v>
      </c>
      <c r="J62" s="3">
        <v>0</v>
      </c>
      <c r="K62" s="3">
        <v>0</v>
      </c>
      <c r="L62" s="6">
        <f t="shared" ref="L62:L67" si="14">K62-J62</f>
        <v>0</v>
      </c>
      <c r="N62" s="20"/>
    </row>
    <row r="63" spans="2:14" ht="16.5" x14ac:dyDescent="0.3">
      <c r="B63" s="20"/>
      <c r="C63" s="14"/>
      <c r="D63" s="1"/>
      <c r="E63" s="1"/>
      <c r="F63" s="1"/>
      <c r="G63" s="1"/>
      <c r="H63" s="1"/>
      <c r="I63" s="2" t="s">
        <v>34</v>
      </c>
      <c r="J63" s="3">
        <v>0</v>
      </c>
      <c r="K63" s="3">
        <v>0</v>
      </c>
      <c r="L63" s="6">
        <f t="shared" si="14"/>
        <v>0</v>
      </c>
      <c r="N63" s="20"/>
    </row>
    <row r="64" spans="2:14" ht="16.5" x14ac:dyDescent="0.3">
      <c r="B64" s="20"/>
      <c r="C64" s="14"/>
      <c r="D64" s="1"/>
      <c r="E64" s="1"/>
      <c r="F64" s="1"/>
      <c r="G64" s="1"/>
      <c r="H64" s="1"/>
      <c r="I64" s="2" t="s">
        <v>35</v>
      </c>
      <c r="J64" s="3">
        <v>0</v>
      </c>
      <c r="K64" s="3">
        <v>0</v>
      </c>
      <c r="L64" s="6">
        <f t="shared" si="14"/>
        <v>0</v>
      </c>
      <c r="N64" s="20"/>
    </row>
    <row r="65" spans="2:14" ht="16.5" x14ac:dyDescent="0.3">
      <c r="B65" s="20"/>
      <c r="C65" s="14"/>
      <c r="D65" s="1"/>
      <c r="E65" s="1"/>
      <c r="F65" s="1"/>
      <c r="G65" s="1"/>
      <c r="H65" s="1"/>
      <c r="I65" s="2" t="s">
        <v>36</v>
      </c>
      <c r="J65" s="3">
        <v>0</v>
      </c>
      <c r="K65" s="3">
        <v>0</v>
      </c>
      <c r="L65" s="6">
        <f t="shared" si="14"/>
        <v>0</v>
      </c>
      <c r="N65" s="20"/>
    </row>
    <row r="66" spans="2:14" ht="16.5" x14ac:dyDescent="0.3">
      <c r="B66" s="20"/>
      <c r="C66" s="14"/>
      <c r="D66" s="1"/>
      <c r="E66" s="1"/>
      <c r="F66" s="1"/>
      <c r="G66" s="1"/>
      <c r="H66" s="1"/>
      <c r="I66" s="2" t="s">
        <v>37</v>
      </c>
      <c r="J66" s="3">
        <v>0</v>
      </c>
      <c r="K66" s="3">
        <v>0</v>
      </c>
      <c r="L66" s="6">
        <f t="shared" si="14"/>
        <v>0</v>
      </c>
      <c r="N66" s="20"/>
    </row>
    <row r="67" spans="2:14" ht="16.5" x14ac:dyDescent="0.3">
      <c r="B67" s="20"/>
      <c r="C67" s="14"/>
      <c r="D67" s="1"/>
      <c r="E67" s="1"/>
      <c r="F67" s="1"/>
      <c r="G67" s="1"/>
      <c r="H67" s="1"/>
      <c r="I67" s="2" t="s">
        <v>12</v>
      </c>
      <c r="J67" s="3">
        <v>0</v>
      </c>
      <c r="K67" s="3">
        <v>0</v>
      </c>
      <c r="L67" s="6">
        <f t="shared" si="14"/>
        <v>0</v>
      </c>
      <c r="N67" s="20"/>
    </row>
    <row r="68" spans="2:14" ht="17.25" thickBot="1" x14ac:dyDescent="0.35">
      <c r="B68" s="20"/>
      <c r="C68" s="14"/>
      <c r="D68" s="1"/>
      <c r="E68" s="1"/>
      <c r="F68" s="1"/>
      <c r="G68" s="1"/>
      <c r="H68" s="1"/>
      <c r="I68" s="11" t="s">
        <v>68</v>
      </c>
      <c r="J68" s="7">
        <f>SUM(J61:J67)</f>
        <v>0</v>
      </c>
      <c r="K68" s="7">
        <f t="shared" ref="K68:L68" si="15">SUM(K61:K67)</f>
        <v>0</v>
      </c>
      <c r="L68" s="7">
        <f t="shared" si="15"/>
        <v>0</v>
      </c>
      <c r="N68" s="20"/>
    </row>
    <row r="69" spans="2:14" ht="17.25" thickTop="1" x14ac:dyDescent="0.3">
      <c r="B69" s="20"/>
      <c r="C69" s="14"/>
      <c r="D69" s="1"/>
      <c r="E69" s="1"/>
      <c r="F69" s="1"/>
      <c r="G69" s="1"/>
      <c r="H69" s="1"/>
      <c r="I69" s="1"/>
      <c r="J69" s="1"/>
      <c r="K69" s="1"/>
      <c r="L69" s="1"/>
      <c r="N69" s="20"/>
    </row>
    <row r="70" spans="2:14" ht="16.5" x14ac:dyDescent="0.3">
      <c r="B70" s="20"/>
      <c r="C70" s="14"/>
      <c r="D70" s="1"/>
      <c r="E70" s="1"/>
      <c r="F70" s="1"/>
      <c r="G70" s="1"/>
      <c r="H70" s="1"/>
      <c r="I70" s="12" t="s">
        <v>38</v>
      </c>
      <c r="J70" s="15" t="s">
        <v>77</v>
      </c>
      <c r="K70" s="15" t="s">
        <v>2</v>
      </c>
      <c r="L70" s="15" t="s">
        <v>3</v>
      </c>
      <c r="N70" s="20"/>
    </row>
    <row r="71" spans="2:14" ht="16.5" x14ac:dyDescent="0.3">
      <c r="B71" s="20"/>
      <c r="C71" s="14"/>
      <c r="D71" s="1"/>
      <c r="E71" s="1"/>
      <c r="F71" s="1"/>
      <c r="G71" s="1"/>
      <c r="H71" s="1"/>
      <c r="I71" s="4" t="s">
        <v>39</v>
      </c>
      <c r="J71" s="3">
        <v>0</v>
      </c>
      <c r="K71" s="3">
        <v>0</v>
      </c>
      <c r="L71" s="5">
        <f>K71-J71</f>
        <v>0</v>
      </c>
      <c r="N71" s="20"/>
    </row>
    <row r="72" spans="2:14" ht="16.5" x14ac:dyDescent="0.3">
      <c r="B72" s="20"/>
      <c r="C72" s="14"/>
      <c r="D72" s="1"/>
      <c r="E72" s="1"/>
      <c r="F72" s="1"/>
      <c r="G72" s="1"/>
      <c r="H72" s="1"/>
      <c r="I72" s="4" t="s">
        <v>40</v>
      </c>
      <c r="J72" s="3">
        <v>0</v>
      </c>
      <c r="K72" s="3">
        <v>0</v>
      </c>
      <c r="L72" s="5">
        <f t="shared" ref="L72:L79" si="16">K72-J72</f>
        <v>0</v>
      </c>
      <c r="N72" s="20"/>
    </row>
    <row r="73" spans="2:14" ht="16.5" x14ac:dyDescent="0.3">
      <c r="B73" s="20"/>
      <c r="C73" s="14"/>
      <c r="D73" s="1"/>
      <c r="E73" s="1"/>
      <c r="F73" s="1"/>
      <c r="G73" s="1"/>
      <c r="H73" s="1"/>
      <c r="I73" s="4" t="s">
        <v>41</v>
      </c>
      <c r="J73" s="3">
        <v>0</v>
      </c>
      <c r="K73" s="3">
        <v>0</v>
      </c>
      <c r="L73" s="5">
        <f t="shared" si="16"/>
        <v>0</v>
      </c>
      <c r="N73" s="20"/>
    </row>
    <row r="74" spans="2:14" ht="16.5" x14ac:dyDescent="0.3">
      <c r="B74" s="20"/>
      <c r="C74" s="14"/>
      <c r="D74" s="1"/>
      <c r="E74" s="1"/>
      <c r="F74" s="1"/>
      <c r="G74" s="1"/>
      <c r="H74" s="1"/>
      <c r="I74" s="4" t="s">
        <v>42</v>
      </c>
      <c r="J74" s="3">
        <v>0</v>
      </c>
      <c r="K74" s="3">
        <v>0</v>
      </c>
      <c r="L74" s="5">
        <f t="shared" si="16"/>
        <v>0</v>
      </c>
      <c r="N74" s="20"/>
    </row>
    <row r="75" spans="2:14" ht="16.5" x14ac:dyDescent="0.3">
      <c r="B75" s="20"/>
      <c r="C75" s="14"/>
      <c r="D75" s="1"/>
      <c r="E75" s="1"/>
      <c r="F75" s="1"/>
      <c r="G75" s="1"/>
      <c r="H75" s="1"/>
      <c r="I75" s="4" t="s">
        <v>43</v>
      </c>
      <c r="J75" s="3">
        <v>0</v>
      </c>
      <c r="K75" s="3">
        <v>0</v>
      </c>
      <c r="L75" s="5">
        <f t="shared" si="16"/>
        <v>0</v>
      </c>
      <c r="N75" s="20"/>
    </row>
    <row r="76" spans="2:14" ht="16.5" x14ac:dyDescent="0.3">
      <c r="B76" s="20"/>
      <c r="C76" s="14"/>
      <c r="D76" s="1"/>
      <c r="E76" s="1"/>
      <c r="F76" s="1"/>
      <c r="G76" s="1"/>
      <c r="H76" s="1"/>
      <c r="I76" s="4" t="s">
        <v>44</v>
      </c>
      <c r="J76" s="3">
        <v>0</v>
      </c>
      <c r="K76" s="3">
        <v>0</v>
      </c>
      <c r="L76" s="5">
        <f t="shared" si="16"/>
        <v>0</v>
      </c>
      <c r="N76" s="20"/>
    </row>
    <row r="77" spans="2:14" ht="16.5" x14ac:dyDescent="0.3">
      <c r="B77" s="20"/>
      <c r="C77" s="14"/>
      <c r="D77" s="1"/>
      <c r="E77" s="1"/>
      <c r="F77" s="1"/>
      <c r="G77" s="1"/>
      <c r="H77" s="1"/>
      <c r="I77" s="4" t="s">
        <v>12</v>
      </c>
      <c r="J77" s="3">
        <v>0</v>
      </c>
      <c r="K77" s="3">
        <v>0</v>
      </c>
      <c r="L77" s="5">
        <f t="shared" si="16"/>
        <v>0</v>
      </c>
      <c r="N77" s="20"/>
    </row>
    <row r="78" spans="2:14" ht="16.5" x14ac:dyDescent="0.3">
      <c r="B78" s="20"/>
      <c r="C78" s="14"/>
      <c r="D78" s="1"/>
      <c r="E78" s="1"/>
      <c r="F78" s="1"/>
      <c r="G78" s="1"/>
      <c r="H78" s="1"/>
      <c r="I78" s="4" t="s">
        <v>12</v>
      </c>
      <c r="J78" s="3">
        <v>0</v>
      </c>
      <c r="K78" s="3">
        <v>0</v>
      </c>
      <c r="L78" s="5">
        <f t="shared" si="16"/>
        <v>0</v>
      </c>
      <c r="N78" s="20"/>
    </row>
    <row r="79" spans="2:14" ht="16.5" x14ac:dyDescent="0.3">
      <c r="B79" s="20"/>
      <c r="C79" s="14"/>
      <c r="D79" s="1"/>
      <c r="E79" s="1"/>
      <c r="F79" s="1"/>
      <c r="G79" s="1"/>
      <c r="H79" s="1"/>
      <c r="I79" s="4" t="s">
        <v>12</v>
      </c>
      <c r="J79" s="3">
        <v>0</v>
      </c>
      <c r="K79" s="3">
        <v>0</v>
      </c>
      <c r="L79" s="5">
        <f t="shared" si="16"/>
        <v>0</v>
      </c>
      <c r="N79" s="20"/>
    </row>
    <row r="80" spans="2:14" ht="17.25" thickBot="1" x14ac:dyDescent="0.35">
      <c r="B80" s="20"/>
      <c r="C80" s="14"/>
      <c r="D80" s="1"/>
      <c r="E80" s="1"/>
      <c r="F80" s="1"/>
      <c r="G80" s="1"/>
      <c r="H80" s="1"/>
      <c r="I80" s="8" t="s">
        <v>68</v>
      </c>
      <c r="J80" s="7">
        <f>SUM(J71:J79)</f>
        <v>0</v>
      </c>
      <c r="K80" s="7">
        <f t="shared" ref="K80:L80" si="17">SUM(K71:K79)</f>
        <v>0</v>
      </c>
      <c r="L80" s="7">
        <f t="shared" si="17"/>
        <v>0</v>
      </c>
      <c r="N80" s="20"/>
    </row>
    <row r="81" spans="2:14" ht="17.25" thickTop="1" x14ac:dyDescent="0.3">
      <c r="B81" s="20"/>
      <c r="C81" s="14"/>
      <c r="D81" s="1"/>
      <c r="E81" s="1"/>
      <c r="F81" s="1"/>
      <c r="G81" s="1"/>
      <c r="H81" s="1"/>
      <c r="I81" s="23"/>
      <c r="J81" s="23"/>
      <c r="K81" s="23"/>
      <c r="L81" s="23"/>
      <c r="N81" s="20"/>
    </row>
    <row r="82" spans="2:14" ht="16.5" x14ac:dyDescent="0.3">
      <c r="B82" s="20"/>
      <c r="C82" s="14"/>
      <c r="D82" s="1"/>
      <c r="E82" s="1"/>
      <c r="F82" s="1"/>
      <c r="G82" s="1"/>
      <c r="H82" s="1"/>
      <c r="I82" s="12" t="s">
        <v>45</v>
      </c>
      <c r="J82" s="15" t="s">
        <v>77</v>
      </c>
      <c r="K82" s="15" t="s">
        <v>2</v>
      </c>
      <c r="L82" s="15" t="s">
        <v>3</v>
      </c>
      <c r="N82" s="20"/>
    </row>
    <row r="83" spans="2:14" ht="16.5" x14ac:dyDescent="0.3">
      <c r="B83" s="20"/>
      <c r="C83" s="14"/>
      <c r="D83" s="1"/>
      <c r="E83" s="1"/>
      <c r="F83" s="1"/>
      <c r="G83" s="1"/>
      <c r="H83" s="1"/>
      <c r="I83" s="4" t="s">
        <v>46</v>
      </c>
      <c r="J83" s="3">
        <v>0</v>
      </c>
      <c r="K83" s="3">
        <v>0</v>
      </c>
      <c r="L83" s="5">
        <f>K83-J83</f>
        <v>0</v>
      </c>
      <c r="N83" s="20"/>
    </row>
    <row r="84" spans="2:14" ht="16.5" x14ac:dyDescent="0.3">
      <c r="B84" s="20"/>
      <c r="C84" s="14"/>
      <c r="D84" s="1"/>
      <c r="E84" s="1"/>
      <c r="F84" s="1"/>
      <c r="G84" s="1"/>
      <c r="H84" s="1"/>
      <c r="I84" s="4" t="s">
        <v>47</v>
      </c>
      <c r="J84" s="3">
        <v>0</v>
      </c>
      <c r="K84" s="3">
        <v>0</v>
      </c>
      <c r="L84" s="5">
        <f t="shared" ref="L84:L88" si="18">K84-J84</f>
        <v>0</v>
      </c>
      <c r="N84" s="20"/>
    </row>
    <row r="85" spans="2:14" ht="16.5" x14ac:dyDescent="0.3">
      <c r="B85" s="20"/>
      <c r="C85" s="14"/>
      <c r="D85" s="1"/>
      <c r="E85" s="1"/>
      <c r="F85" s="1"/>
      <c r="G85" s="1"/>
      <c r="H85" s="1"/>
      <c r="I85" s="4" t="s">
        <v>48</v>
      </c>
      <c r="J85" s="3">
        <v>0</v>
      </c>
      <c r="K85" s="3">
        <v>0</v>
      </c>
      <c r="L85" s="5">
        <f t="shared" si="18"/>
        <v>0</v>
      </c>
      <c r="N85" s="20"/>
    </row>
    <row r="86" spans="2:14" ht="16.5" x14ac:dyDescent="0.3">
      <c r="B86" s="20"/>
      <c r="C86" s="14"/>
      <c r="D86" s="1"/>
      <c r="E86" s="1"/>
      <c r="F86" s="1"/>
      <c r="G86" s="1"/>
      <c r="H86" s="1"/>
      <c r="I86" s="4" t="s">
        <v>48</v>
      </c>
      <c r="J86" s="3">
        <v>0</v>
      </c>
      <c r="K86" s="3">
        <v>0</v>
      </c>
      <c r="L86" s="5">
        <f t="shared" si="18"/>
        <v>0</v>
      </c>
      <c r="N86" s="20"/>
    </row>
    <row r="87" spans="2:14" ht="16.5" x14ac:dyDescent="0.3">
      <c r="B87" s="20"/>
      <c r="C87" s="14"/>
      <c r="D87" s="1"/>
      <c r="E87" s="1"/>
      <c r="F87" s="1"/>
      <c r="G87" s="1"/>
      <c r="H87" s="1"/>
      <c r="I87" s="4" t="s">
        <v>48</v>
      </c>
      <c r="J87" s="3">
        <v>0</v>
      </c>
      <c r="K87" s="3">
        <v>0</v>
      </c>
      <c r="L87" s="5">
        <f t="shared" si="18"/>
        <v>0</v>
      </c>
      <c r="N87" s="20"/>
    </row>
    <row r="88" spans="2:14" ht="16.5" x14ac:dyDescent="0.3">
      <c r="B88" s="20"/>
      <c r="C88" s="14"/>
      <c r="D88" s="1"/>
      <c r="E88" s="1"/>
      <c r="F88" s="1"/>
      <c r="G88" s="1"/>
      <c r="H88" s="1"/>
      <c r="I88" s="4" t="s">
        <v>12</v>
      </c>
      <c r="J88" s="3">
        <v>0</v>
      </c>
      <c r="K88" s="3">
        <v>0</v>
      </c>
      <c r="L88" s="5">
        <f t="shared" si="18"/>
        <v>0</v>
      </c>
      <c r="N88" s="20"/>
    </row>
    <row r="89" spans="2:14" ht="17.25" thickBot="1" x14ac:dyDescent="0.35">
      <c r="B89" s="20"/>
      <c r="C89" s="14"/>
      <c r="D89" s="1"/>
      <c r="E89" s="1"/>
      <c r="F89" s="1"/>
      <c r="G89" s="1"/>
      <c r="H89" s="1"/>
      <c r="I89" s="8" t="s">
        <v>68</v>
      </c>
      <c r="J89" s="7">
        <f>SUM(J83:J88)</f>
        <v>0</v>
      </c>
      <c r="K89" s="7">
        <f t="shared" ref="K89:L89" si="19">SUM(K83:K88)</f>
        <v>0</v>
      </c>
      <c r="L89" s="7">
        <f t="shared" si="19"/>
        <v>0</v>
      </c>
      <c r="N89" s="20"/>
    </row>
    <row r="90" spans="2:14" ht="17.25" thickTop="1" x14ac:dyDescent="0.3">
      <c r="B90" s="20"/>
      <c r="C90" s="14"/>
      <c r="D90" s="1"/>
      <c r="E90" s="1"/>
      <c r="F90" s="1"/>
      <c r="G90" s="1"/>
      <c r="H90" s="1"/>
      <c r="I90" s="23"/>
      <c r="J90" s="23"/>
      <c r="K90" s="23"/>
      <c r="L90" s="23"/>
      <c r="N90" s="20"/>
    </row>
    <row r="91" spans="2:14" ht="16.5" x14ac:dyDescent="0.3">
      <c r="B91" s="20"/>
      <c r="C91" s="14"/>
      <c r="D91" s="1"/>
      <c r="E91" s="1"/>
      <c r="F91" s="1"/>
      <c r="G91" s="1"/>
      <c r="H91" s="1"/>
      <c r="I91" s="12" t="s">
        <v>53</v>
      </c>
      <c r="J91" s="15" t="s">
        <v>1</v>
      </c>
      <c r="K91" s="15" t="s">
        <v>2</v>
      </c>
      <c r="L91" s="15" t="s">
        <v>3</v>
      </c>
      <c r="N91" s="20"/>
    </row>
    <row r="92" spans="2:14" ht="16.5" x14ac:dyDescent="0.3">
      <c r="B92" s="20"/>
      <c r="C92" s="14"/>
      <c r="D92" s="1"/>
      <c r="E92" s="1"/>
      <c r="F92" s="1"/>
      <c r="G92" s="1"/>
      <c r="H92" s="1"/>
      <c r="I92" s="4" t="s">
        <v>54</v>
      </c>
      <c r="J92" s="3">
        <v>0</v>
      </c>
      <c r="K92" s="3">
        <v>0</v>
      </c>
      <c r="L92" s="5">
        <f>K92-J92</f>
        <v>0</v>
      </c>
      <c r="N92" s="20"/>
    </row>
    <row r="93" spans="2:14" ht="16.5" x14ac:dyDescent="0.3">
      <c r="B93" s="20"/>
      <c r="C93" s="14"/>
      <c r="D93" s="1"/>
      <c r="E93" s="1"/>
      <c r="F93" s="1"/>
      <c r="G93" s="1"/>
      <c r="H93" s="1"/>
      <c r="I93" s="4" t="s">
        <v>55</v>
      </c>
      <c r="J93" s="3">
        <v>0</v>
      </c>
      <c r="K93" s="3">
        <v>0</v>
      </c>
      <c r="L93" s="5">
        <f t="shared" ref="L93:L94" si="20">K93-J93</f>
        <v>0</v>
      </c>
      <c r="N93" s="20"/>
    </row>
    <row r="94" spans="2:14" ht="16.5" x14ac:dyDescent="0.3">
      <c r="B94" s="20"/>
      <c r="C94" s="14"/>
      <c r="D94" s="1"/>
      <c r="E94" s="1"/>
      <c r="F94" s="1"/>
      <c r="G94" s="1"/>
      <c r="H94" s="1"/>
      <c r="I94" s="4" t="s">
        <v>12</v>
      </c>
      <c r="J94" s="3">
        <v>0</v>
      </c>
      <c r="K94" s="3">
        <v>0</v>
      </c>
      <c r="L94" s="5">
        <f t="shared" si="20"/>
        <v>0</v>
      </c>
      <c r="N94" s="20"/>
    </row>
    <row r="95" spans="2:14" ht="17.25" thickBot="1" x14ac:dyDescent="0.35">
      <c r="B95" s="20"/>
      <c r="C95" s="14"/>
      <c r="D95" s="1"/>
      <c r="E95" s="1"/>
      <c r="F95" s="1"/>
      <c r="G95" s="1"/>
      <c r="H95" s="1"/>
      <c r="I95" s="4" t="s">
        <v>68</v>
      </c>
      <c r="J95" s="7">
        <f>SUM(J92:J94)</f>
        <v>0</v>
      </c>
      <c r="K95" s="7">
        <f t="shared" ref="K95:L95" si="21">SUM(K92:K94)</f>
        <v>0</v>
      </c>
      <c r="L95" s="7">
        <f t="shared" si="21"/>
        <v>0</v>
      </c>
      <c r="N95" s="20"/>
    </row>
    <row r="96" spans="2:14" ht="17.25" thickTop="1" x14ac:dyDescent="0.3">
      <c r="B96" s="20"/>
      <c r="C96" s="14"/>
      <c r="D96" s="1"/>
      <c r="E96" s="1"/>
      <c r="F96" s="1"/>
      <c r="G96" s="1"/>
      <c r="H96" s="1"/>
      <c r="I96" s="16"/>
      <c r="J96" s="16"/>
      <c r="K96" s="16"/>
      <c r="L96" s="16"/>
      <c r="N96" s="20"/>
    </row>
    <row r="97" spans="2:14" ht="16.5" x14ac:dyDescent="0.3">
      <c r="B97" s="20"/>
      <c r="C97" s="14"/>
      <c r="D97" s="1"/>
      <c r="E97" s="1"/>
      <c r="F97" s="1"/>
      <c r="G97" s="1"/>
      <c r="H97" s="1"/>
      <c r="I97" s="15" t="s">
        <v>56</v>
      </c>
      <c r="J97" s="15" t="s">
        <v>77</v>
      </c>
      <c r="K97" s="15" t="s">
        <v>2</v>
      </c>
      <c r="L97" s="15" t="s">
        <v>3</v>
      </c>
      <c r="N97" s="20"/>
    </row>
    <row r="98" spans="2:14" ht="16.5" x14ac:dyDescent="0.3">
      <c r="B98" s="20"/>
      <c r="C98" s="14"/>
      <c r="D98" s="1"/>
      <c r="E98" s="1"/>
      <c r="F98" s="1"/>
      <c r="G98" s="1"/>
      <c r="H98" s="1"/>
      <c r="I98" s="4" t="s">
        <v>57</v>
      </c>
      <c r="J98" s="3">
        <v>0</v>
      </c>
      <c r="K98" s="3">
        <v>0</v>
      </c>
      <c r="L98" s="5">
        <f>K98-J98</f>
        <v>0</v>
      </c>
      <c r="N98" s="20"/>
    </row>
    <row r="99" spans="2:14" ht="16.5" x14ac:dyDescent="0.3">
      <c r="B99" s="20"/>
      <c r="C99" s="14"/>
      <c r="D99" s="1"/>
      <c r="E99" s="1"/>
      <c r="F99" s="1"/>
      <c r="G99" s="1"/>
      <c r="H99" s="1"/>
      <c r="I99" s="4" t="s">
        <v>58</v>
      </c>
      <c r="J99" s="3">
        <v>0</v>
      </c>
      <c r="K99" s="3">
        <v>0</v>
      </c>
      <c r="L99" s="5">
        <f t="shared" ref="L99:L100" si="22">K99-J99</f>
        <v>0</v>
      </c>
      <c r="N99" s="20"/>
    </row>
    <row r="100" spans="2:14" ht="16.5" x14ac:dyDescent="0.3">
      <c r="B100" s="20"/>
      <c r="C100" s="14"/>
      <c r="D100" s="1"/>
      <c r="E100" s="1"/>
      <c r="F100" s="1"/>
      <c r="G100" s="1"/>
      <c r="H100" s="1"/>
      <c r="I100" s="4" t="s">
        <v>12</v>
      </c>
      <c r="J100" s="3">
        <v>0</v>
      </c>
      <c r="K100" s="3">
        <v>0</v>
      </c>
      <c r="L100" s="5">
        <f t="shared" si="22"/>
        <v>0</v>
      </c>
      <c r="N100" s="20"/>
    </row>
    <row r="101" spans="2:14" ht="17.25" thickBot="1" x14ac:dyDescent="0.35">
      <c r="B101" s="20"/>
      <c r="C101" s="14"/>
      <c r="D101" s="1"/>
      <c r="E101" s="1"/>
      <c r="F101" s="1"/>
      <c r="G101" s="1"/>
      <c r="H101" s="1"/>
      <c r="I101" s="8" t="s">
        <v>68</v>
      </c>
      <c r="J101" s="7">
        <f>SUM(J98:J100)</f>
        <v>0</v>
      </c>
      <c r="K101" s="7">
        <f t="shared" ref="K101:L101" si="23">SUM(K98:K100)</f>
        <v>0</v>
      </c>
      <c r="L101" s="7">
        <f t="shared" si="23"/>
        <v>0</v>
      </c>
      <c r="N101" s="20"/>
    </row>
    <row r="102" spans="2:14" ht="17.25" thickTop="1" x14ac:dyDescent="0.3">
      <c r="B102" s="20"/>
      <c r="C102" s="14"/>
      <c r="D102" s="1"/>
      <c r="E102" s="1"/>
      <c r="F102" s="1"/>
      <c r="G102" s="1"/>
      <c r="H102" s="1"/>
      <c r="I102" s="23"/>
      <c r="J102" s="23"/>
      <c r="K102" s="23"/>
      <c r="L102" s="23"/>
      <c r="N102" s="20"/>
    </row>
    <row r="103" spans="2:14" ht="16.5" x14ac:dyDescent="0.3">
      <c r="B103" s="20"/>
      <c r="C103" s="14"/>
      <c r="D103" s="1"/>
      <c r="E103" s="1"/>
      <c r="F103" s="1"/>
      <c r="G103" s="1"/>
      <c r="H103" s="1"/>
      <c r="I103" s="12" t="s">
        <v>59</v>
      </c>
      <c r="J103" s="15" t="s">
        <v>77</v>
      </c>
      <c r="K103" s="15" t="s">
        <v>2</v>
      </c>
      <c r="L103" s="15" t="s">
        <v>3</v>
      </c>
      <c r="N103" s="20"/>
    </row>
    <row r="104" spans="2:14" ht="16.5" x14ac:dyDescent="0.3">
      <c r="B104" s="20"/>
      <c r="C104" s="14"/>
      <c r="D104" s="1"/>
      <c r="E104" s="1"/>
      <c r="F104" s="1"/>
      <c r="G104" s="1"/>
      <c r="H104" s="1"/>
      <c r="I104" s="4" t="s">
        <v>60</v>
      </c>
      <c r="J104" s="3">
        <v>0</v>
      </c>
      <c r="K104" s="3">
        <v>0</v>
      </c>
      <c r="L104" s="5">
        <f>K104-J104</f>
        <v>0</v>
      </c>
      <c r="N104" s="20"/>
    </row>
    <row r="105" spans="2:14" ht="16.5" x14ac:dyDescent="0.3">
      <c r="B105" s="20"/>
      <c r="C105" s="14"/>
      <c r="D105" s="1"/>
      <c r="E105" s="1"/>
      <c r="F105" s="1"/>
      <c r="G105" s="1"/>
      <c r="H105" s="1"/>
      <c r="I105" s="4" t="s">
        <v>19</v>
      </c>
      <c r="J105" s="3">
        <v>0</v>
      </c>
      <c r="K105" s="3">
        <v>0</v>
      </c>
      <c r="L105" s="5">
        <f t="shared" ref="L105:L107" si="24">K105-J105</f>
        <v>0</v>
      </c>
      <c r="N105" s="20"/>
    </row>
    <row r="106" spans="2:14" ht="16.5" x14ac:dyDescent="0.3">
      <c r="B106" s="20"/>
      <c r="C106" s="14"/>
      <c r="D106" s="1"/>
      <c r="E106" s="1"/>
      <c r="F106" s="1"/>
      <c r="G106" s="1"/>
      <c r="H106" s="1"/>
      <c r="I106" s="4" t="s">
        <v>12</v>
      </c>
      <c r="J106" s="3">
        <v>0</v>
      </c>
      <c r="K106" s="3">
        <v>0</v>
      </c>
      <c r="L106" s="5">
        <f t="shared" si="24"/>
        <v>0</v>
      </c>
      <c r="N106" s="20"/>
    </row>
    <row r="107" spans="2:14" ht="16.5" x14ac:dyDescent="0.3">
      <c r="B107" s="20"/>
      <c r="C107" s="14"/>
      <c r="D107" s="1"/>
      <c r="E107" s="1"/>
      <c r="F107" s="1"/>
      <c r="G107" s="1"/>
      <c r="H107" s="1"/>
      <c r="I107" s="4" t="s">
        <v>12</v>
      </c>
      <c r="J107" s="3">
        <v>0</v>
      </c>
      <c r="K107" s="3">
        <v>0</v>
      </c>
      <c r="L107" s="5">
        <f t="shared" si="24"/>
        <v>0</v>
      </c>
      <c r="N107" s="20"/>
    </row>
    <row r="108" spans="2:14" ht="17.25" thickBot="1" x14ac:dyDescent="0.35">
      <c r="B108" s="20"/>
      <c r="C108" s="14"/>
      <c r="D108" s="1"/>
      <c r="E108" s="1"/>
      <c r="F108" s="1"/>
      <c r="G108" s="1"/>
      <c r="H108" s="1"/>
      <c r="I108" s="8" t="s">
        <v>68</v>
      </c>
      <c r="J108" s="7">
        <f>SUM(J104:J107)</f>
        <v>0</v>
      </c>
      <c r="K108" s="7">
        <f t="shared" ref="K108:L108" si="25">SUM(K104:K107)</f>
        <v>0</v>
      </c>
      <c r="L108" s="7">
        <f t="shared" si="25"/>
        <v>0</v>
      </c>
      <c r="N108" s="20"/>
    </row>
    <row r="109" spans="2:14" ht="17.25" thickTop="1" x14ac:dyDescent="0.3">
      <c r="B109" s="20"/>
      <c r="C109" s="14"/>
      <c r="D109" s="1"/>
      <c r="E109" s="1"/>
      <c r="F109" s="1"/>
      <c r="G109" s="1"/>
      <c r="N109" s="20"/>
    </row>
    <row r="110" spans="2:14" ht="10.15" customHeight="1" x14ac:dyDescent="0.25">
      <c r="B110" s="20"/>
      <c r="C110" s="20"/>
      <c r="D110" s="20"/>
      <c r="E110" s="20"/>
      <c r="F110" s="20"/>
      <c r="G110" s="20"/>
      <c r="H110" s="20"/>
      <c r="I110" s="20"/>
      <c r="J110" s="20"/>
      <c r="K110" s="20"/>
      <c r="L110" s="20"/>
      <c r="M110" s="20"/>
      <c r="N110" s="20"/>
    </row>
    <row r="111" spans="2:14" x14ac:dyDescent="0.25">
      <c r="B111" s="22" t="s">
        <v>76</v>
      </c>
      <c r="C111" s="22"/>
      <c r="D111" s="22"/>
      <c r="E111" s="22"/>
      <c r="F111" s="22"/>
      <c r="G111" s="22"/>
      <c r="H111" s="22"/>
      <c r="I111" s="22"/>
      <c r="J111" s="22"/>
      <c r="K111" s="22"/>
      <c r="L111" s="22"/>
      <c r="M111" s="22"/>
      <c r="N111" s="22"/>
    </row>
    <row r="112" spans="2:14" x14ac:dyDescent="0.25">
      <c r="B112" s="22"/>
      <c r="C112" s="22"/>
      <c r="D112" s="22"/>
      <c r="E112" s="22"/>
      <c r="F112" s="22"/>
      <c r="G112" s="22"/>
      <c r="H112" s="22"/>
      <c r="I112" s="22"/>
      <c r="J112" s="22"/>
      <c r="K112" s="22"/>
      <c r="L112" s="22"/>
      <c r="M112" s="22"/>
      <c r="N112" s="22"/>
    </row>
    <row r="113" spans="2:14" x14ac:dyDescent="0.25">
      <c r="B113" s="22"/>
      <c r="C113" s="22"/>
      <c r="D113" s="22"/>
      <c r="E113" s="22"/>
      <c r="F113" s="22"/>
      <c r="G113" s="22"/>
      <c r="H113" s="22"/>
      <c r="I113" s="22"/>
      <c r="J113" s="22"/>
      <c r="K113" s="22"/>
      <c r="L113" s="22"/>
      <c r="M113" s="22"/>
      <c r="N113" s="22"/>
    </row>
  </sheetData>
  <mergeCells count="36">
    <mergeCell ref="D24:G24"/>
    <mergeCell ref="D38:G39"/>
    <mergeCell ref="D26:D27"/>
    <mergeCell ref="E26:E27"/>
    <mergeCell ref="F26:F27"/>
    <mergeCell ref="G26:G27"/>
    <mergeCell ref="D28:G29"/>
    <mergeCell ref="F11:G11"/>
    <mergeCell ref="F12:G12"/>
    <mergeCell ref="F13:G13"/>
    <mergeCell ref="F14:G14"/>
    <mergeCell ref="D22:G23"/>
    <mergeCell ref="D4:L5"/>
    <mergeCell ref="D6:L6"/>
    <mergeCell ref="D8:G8"/>
    <mergeCell ref="I8:L8"/>
    <mergeCell ref="I59:L59"/>
    <mergeCell ref="I45:L45"/>
    <mergeCell ref="I51:L51"/>
    <mergeCell ref="D20:D21"/>
    <mergeCell ref="E20:E21"/>
    <mergeCell ref="F20:F21"/>
    <mergeCell ref="G20:G21"/>
    <mergeCell ref="I7:L7"/>
    <mergeCell ref="D7:G7"/>
    <mergeCell ref="D16:G17"/>
    <mergeCell ref="F9:G9"/>
    <mergeCell ref="F10:G10"/>
    <mergeCell ref="B111:N113"/>
    <mergeCell ref="I90:L90"/>
    <mergeCell ref="I102:L102"/>
    <mergeCell ref="I81:L81"/>
    <mergeCell ref="D32:E33"/>
    <mergeCell ref="F32:G33"/>
    <mergeCell ref="D35:E36"/>
    <mergeCell ref="F35:G36"/>
  </mergeCells>
  <conditionalFormatting sqref="D22:G23 D24">
    <cfRule type="expression" dxfId="8" priority="7">
      <formula>$G$20=0</formula>
    </cfRule>
    <cfRule type="expression" dxfId="7" priority="8">
      <formula>$G$20&lt;0</formula>
    </cfRule>
    <cfRule type="expression" dxfId="6" priority="9">
      <formula>$G$20&gt;0</formula>
    </cfRule>
  </conditionalFormatting>
  <conditionalFormatting sqref="D28:G29">
    <cfRule type="expression" dxfId="5" priority="4">
      <formula>$G$26&lt;0</formula>
    </cfRule>
    <cfRule type="expression" dxfId="4" priority="5">
      <formula>$G$26&gt;0</formula>
    </cfRule>
    <cfRule type="expression" dxfId="3" priority="6">
      <formula>$G$26=0</formula>
    </cfRule>
  </conditionalFormatting>
  <conditionalFormatting sqref="D38:G39">
    <cfRule type="expression" dxfId="2" priority="1">
      <formula>$F$35&lt;0</formula>
    </cfRule>
    <cfRule type="expression" dxfId="1" priority="2">
      <formula>$F$35&gt;0</formula>
    </cfRule>
    <cfRule type="expression" dxfId="0" priority="3">
      <formula>$F$35=0</formula>
    </cfRule>
  </conditionalFormatting>
  <pageMargins left="0.7" right="0.7" top="0.75" bottom="0.75" header="0.3" footer="0.3"/>
  <pageSetup paperSize="9"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Monthly Budget</vt:lpstr>
    </vt:vector>
  </TitlesOfParts>
  <Company>Hewlett-Packard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Wikus Olivier</dc:creator>
  <cp:lastModifiedBy>Carien</cp:lastModifiedBy>
  <dcterms:created xsi:type="dcterms:W3CDTF">2015-02-04T09:52:48Z</dcterms:created>
  <dcterms:modified xsi:type="dcterms:W3CDTF">2016-12-20T08:03:00Z</dcterms:modified>
</cp:coreProperties>
</file>